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nak-jp\METI-world\meti-2019\"/>
    </mc:Choice>
  </mc:AlternateContent>
  <bookViews>
    <workbookView xWindow="0" yWindow="0" windowWidth="23040" windowHeight="8472" activeTab="4"/>
  </bookViews>
  <sheets>
    <sheet name="c2" sheetId="1" r:id="rId1"/>
    <sheet name="c2換算" sheetId="2" r:id="rId2"/>
    <sheet name="LDPE" sheetId="3" r:id="rId3"/>
    <sheet name="HDPE" sheetId="4" r:id="rId4"/>
    <sheet name="PS" sheetId="5" r:id="rId5"/>
    <sheet name="SM" sheetId="6" r:id="rId6"/>
    <sheet name="PVC" sheetId="7" r:id="rId7"/>
    <sheet name="VCM" sheetId="8" r:id="rId8"/>
    <sheet name="EDC" sheetId="9" r:id="rId9"/>
    <sheet name="EG" sheetId="10" r:id="rId10"/>
    <sheet name="C3" sheetId="11" r:id="rId11"/>
    <sheet name="C3換算" sheetId="12" r:id="rId12"/>
    <sheet name="PP" sheetId="13" r:id="rId13"/>
    <sheet name="AN" sheetId="14" r:id="rId14"/>
    <sheet name="B" sheetId="15" r:id="rId15"/>
    <sheet name="T" sheetId="16" r:id="rId16"/>
    <sheet name="X" sheetId="17" r:id="rId17"/>
    <sheet name="PX" sheetId="18" r:id="rId18"/>
    <sheet name="PTA" sheetId="19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7" i="3" l="1"/>
  <c r="T92" i="3"/>
  <c r="T89" i="3"/>
  <c r="T86" i="3"/>
  <c r="T83" i="3"/>
  <c r="T80" i="3"/>
  <c r="T74" i="3"/>
  <c r="T71" i="3"/>
  <c r="T68" i="3"/>
  <c r="T65" i="3"/>
  <c r="T62" i="3"/>
  <c r="T59" i="3"/>
  <c r="T56" i="3"/>
  <c r="T53" i="3"/>
  <c r="T50" i="3"/>
  <c r="T47" i="3"/>
  <c r="T44" i="3"/>
  <c r="T41" i="3"/>
  <c r="T38" i="3"/>
  <c r="T35" i="3"/>
  <c r="T32" i="3"/>
  <c r="T29" i="3"/>
  <c r="T26" i="3"/>
  <c r="T23" i="3"/>
  <c r="T20" i="3"/>
  <c r="T17" i="3"/>
  <c r="T14" i="3"/>
  <c r="T11" i="3"/>
  <c r="T8" i="3"/>
  <c r="P99" i="19" l="1"/>
  <c r="J99" i="19"/>
  <c r="P98" i="19"/>
  <c r="J98" i="19"/>
  <c r="J100" i="19" l="1"/>
  <c r="J101" i="19" s="1"/>
  <c r="P100" i="19"/>
  <c r="P101" i="19" s="1"/>
</calcChain>
</file>

<file path=xl/sharedStrings.xml><?xml version="1.0" encoding="utf-8"?>
<sst xmlns="http://schemas.openxmlformats.org/spreadsheetml/2006/main" count="2822" uniqueCount="160">
  <si>
    <t xml:space="preserve">     -</t>
  </si>
  <si>
    <t>ＨＤＰＥ</t>
  </si>
  <si>
    <t>ＰＴＡ</t>
  </si>
  <si>
    <r>
      <t xml:space="preserve">商品名
</t>
    </r>
    <r>
      <rPr>
        <sz val="9"/>
        <rFont val="Meiryo UI"/>
        <family val="3"/>
        <charset val="128"/>
      </rPr>
      <t>Product Name</t>
    </r>
    <phoneticPr fontId="27"/>
  </si>
  <si>
    <r>
      <t xml:space="preserve">（単位：1,000T）
</t>
    </r>
    <r>
      <rPr>
        <sz val="9"/>
        <rFont val="Meiryo UI"/>
        <family val="3"/>
        <charset val="128"/>
      </rPr>
      <t>（Unit：1,000T）</t>
    </r>
    <phoneticPr fontId="27"/>
  </si>
  <si>
    <r>
      <t xml:space="preserve">実績
</t>
    </r>
    <r>
      <rPr>
        <sz val="9"/>
        <rFont val="Meiryo UI"/>
        <family val="3"/>
        <charset val="128"/>
      </rPr>
      <t>History</t>
    </r>
    <rPh sb="0" eb="2">
      <t>ジッセキ</t>
    </rPh>
    <phoneticPr fontId="27"/>
  </si>
  <si>
    <r>
      <t xml:space="preserve">予測
</t>
    </r>
    <r>
      <rPr>
        <sz val="9"/>
        <rFont val="Meiryo UI"/>
        <family val="3"/>
        <charset val="128"/>
      </rPr>
      <t>Projection</t>
    </r>
    <rPh sb="0" eb="2">
      <t>ヨソク</t>
    </rPh>
    <phoneticPr fontId="27"/>
  </si>
  <si>
    <r>
      <t xml:space="preserve">商品名
</t>
    </r>
    <r>
      <rPr>
        <sz val="9"/>
        <rFont val="Meiryo UI"/>
        <family val="3"/>
        <charset val="128"/>
      </rPr>
      <t>Product Name</t>
    </r>
    <phoneticPr fontId="27"/>
  </si>
  <si>
    <t>ＥＴＨＹＬＥＮＥ</t>
    <phoneticPr fontId="27"/>
  </si>
  <si>
    <r>
      <t xml:space="preserve">年平均成長率(％／年)
</t>
    </r>
    <r>
      <rPr>
        <sz val="9"/>
        <rFont val="Meiryo UI"/>
        <family val="3"/>
        <charset val="128"/>
      </rPr>
      <t>Average Annual Growth</t>
    </r>
    <r>
      <rPr>
        <sz val="11.5"/>
        <rFont val="ＭＳ Ｐゴシック"/>
        <family val="3"/>
        <charset val="128"/>
      </rPr>
      <t xml:space="preserve"> rate</t>
    </r>
    <phoneticPr fontId="27"/>
  </si>
  <si>
    <t>ＬＤＰＥ</t>
    <phoneticPr fontId="27"/>
  </si>
  <si>
    <r>
      <t xml:space="preserve">商品名
</t>
    </r>
    <r>
      <rPr>
        <sz val="9"/>
        <rFont val="Meiryo UI"/>
        <family val="3"/>
        <charset val="128"/>
      </rPr>
      <t>Product Name</t>
    </r>
    <phoneticPr fontId="27"/>
  </si>
  <si>
    <t>PS</t>
    <phoneticPr fontId="18"/>
  </si>
  <si>
    <t>EDC</t>
    <phoneticPr fontId="18"/>
  </si>
  <si>
    <t>EG</t>
    <phoneticPr fontId="18"/>
  </si>
  <si>
    <t>C3</t>
    <phoneticPr fontId="18"/>
  </si>
  <si>
    <t>C3換算</t>
    <rPh sb="2" eb="4">
      <t>カンザン</t>
    </rPh>
    <phoneticPr fontId="18"/>
  </si>
  <si>
    <t>PP</t>
    <phoneticPr fontId="18"/>
  </si>
  <si>
    <t>B</t>
    <phoneticPr fontId="18"/>
  </si>
  <si>
    <t>X</t>
    <phoneticPr fontId="18"/>
  </si>
  <si>
    <t>PX</t>
    <phoneticPr fontId="18"/>
  </si>
  <si>
    <t>ＥＴＨＹＬＥＮＥ　換算</t>
    <rPh sb="9" eb="11">
      <t>カンザン</t>
    </rPh>
    <phoneticPr fontId="27"/>
  </si>
  <si>
    <t xml:space="preserve">韓　　国  </t>
    <phoneticPr fontId="27"/>
  </si>
  <si>
    <t xml:space="preserve">台　　湾  </t>
    <phoneticPr fontId="27"/>
  </si>
  <si>
    <t xml:space="preserve">シンガポール  </t>
    <phoneticPr fontId="27"/>
  </si>
  <si>
    <t xml:space="preserve">シンガポール  </t>
    <phoneticPr fontId="27"/>
  </si>
  <si>
    <t xml:space="preserve">中　　国　（香港含む） </t>
    <rPh sb="6" eb="8">
      <t>ホンコン</t>
    </rPh>
    <rPh sb="8" eb="9">
      <t>フク</t>
    </rPh>
    <phoneticPr fontId="27"/>
  </si>
  <si>
    <t xml:space="preserve">タイ  </t>
    <phoneticPr fontId="27"/>
  </si>
  <si>
    <t xml:space="preserve">インドネシア </t>
    <phoneticPr fontId="27"/>
  </si>
  <si>
    <t>パキスタン　</t>
    <phoneticPr fontId="27"/>
  </si>
  <si>
    <t>フィリピン</t>
    <phoneticPr fontId="27"/>
  </si>
  <si>
    <t xml:space="preserve">マレーシア  </t>
    <phoneticPr fontId="27"/>
  </si>
  <si>
    <t>アジア計　</t>
    <phoneticPr fontId="27"/>
  </si>
  <si>
    <t xml:space="preserve">オセアニア計 </t>
    <rPh sb="5" eb="6">
      <t>ケイ</t>
    </rPh>
    <phoneticPr fontId="27"/>
  </si>
  <si>
    <t>欧州</t>
    <rPh sb="0" eb="1">
      <t>オウ</t>
    </rPh>
    <rPh sb="1" eb="2">
      <t>シュウ</t>
    </rPh>
    <phoneticPr fontId="27"/>
  </si>
  <si>
    <t xml:space="preserve">うち西欧 </t>
    <phoneticPr fontId="27"/>
  </si>
  <si>
    <t xml:space="preserve">中東 </t>
    <phoneticPr fontId="27"/>
  </si>
  <si>
    <t>アフリカ　</t>
    <phoneticPr fontId="27"/>
  </si>
  <si>
    <t>ＣＩＳ</t>
    <phoneticPr fontId="27"/>
  </si>
  <si>
    <t>カナダ　</t>
    <phoneticPr fontId="27"/>
  </si>
  <si>
    <t>北米計　</t>
    <phoneticPr fontId="27"/>
  </si>
  <si>
    <t>ブラジル</t>
    <phoneticPr fontId="27"/>
  </si>
  <si>
    <t>その他中南米　</t>
    <phoneticPr fontId="27"/>
  </si>
  <si>
    <t xml:space="preserve">インドネシア </t>
    <phoneticPr fontId="27"/>
  </si>
  <si>
    <t xml:space="preserve">インド </t>
    <phoneticPr fontId="27"/>
  </si>
  <si>
    <t>パキスタン　</t>
    <phoneticPr fontId="27"/>
  </si>
  <si>
    <t xml:space="preserve">マレーシア  </t>
    <phoneticPr fontId="27"/>
  </si>
  <si>
    <t xml:space="preserve">日　　本  </t>
    <phoneticPr fontId="27"/>
  </si>
  <si>
    <t xml:space="preserve">中東 </t>
    <phoneticPr fontId="27"/>
  </si>
  <si>
    <t>生産総合計</t>
    <rPh sb="0" eb="2">
      <t>セイサン</t>
    </rPh>
    <phoneticPr fontId="27"/>
  </si>
  <si>
    <t xml:space="preserve">ベトナム </t>
    <phoneticPr fontId="27"/>
  </si>
  <si>
    <t xml:space="preserve">うち西欧 </t>
    <phoneticPr fontId="27"/>
  </si>
  <si>
    <t>メキシコ　</t>
    <phoneticPr fontId="27"/>
  </si>
  <si>
    <t>中南米計　</t>
    <phoneticPr fontId="27"/>
  </si>
  <si>
    <t>需要総合計</t>
    <rPh sb="0" eb="2">
      <t>ジュヨウ</t>
    </rPh>
    <phoneticPr fontId="27"/>
  </si>
  <si>
    <t>能力</t>
    <rPh sb="0" eb="2">
      <t>ノウリョク</t>
    </rPh>
    <phoneticPr fontId="18"/>
  </si>
  <si>
    <t>生産</t>
    <rPh sb="0" eb="2">
      <t>セイサン</t>
    </rPh>
    <phoneticPr fontId="18"/>
  </si>
  <si>
    <t>需要</t>
    <rPh sb="0" eb="2">
      <t>ジュヨウ</t>
    </rPh>
    <phoneticPr fontId="18"/>
  </si>
  <si>
    <t>うち豪州</t>
    <rPh sb="2" eb="4">
      <t>ゴウシュウ</t>
    </rPh>
    <phoneticPr fontId="27"/>
  </si>
  <si>
    <t>うちサウジ　</t>
    <phoneticPr fontId="27"/>
  </si>
  <si>
    <t>ＣＩＳ</t>
    <phoneticPr fontId="27"/>
  </si>
  <si>
    <t>米　　国　</t>
    <phoneticPr fontId="27"/>
  </si>
  <si>
    <t>北米計　</t>
    <phoneticPr fontId="27"/>
  </si>
  <si>
    <t>その他中南米　</t>
    <phoneticPr fontId="27"/>
  </si>
  <si>
    <t>米　　国　</t>
    <phoneticPr fontId="27"/>
  </si>
  <si>
    <t xml:space="preserve">韓　　国  </t>
    <phoneticPr fontId="27"/>
  </si>
  <si>
    <t>フィリピン</t>
    <phoneticPr fontId="27"/>
  </si>
  <si>
    <t xml:space="preserve">台　　湾  </t>
    <phoneticPr fontId="27"/>
  </si>
  <si>
    <t>メキシコ　</t>
    <phoneticPr fontId="27"/>
  </si>
  <si>
    <r>
      <t xml:space="preserve">年平均成長率(％／年)
</t>
    </r>
    <r>
      <rPr>
        <sz val="9"/>
        <rFont val="Meiryo UI"/>
        <family val="3"/>
        <charset val="128"/>
      </rPr>
      <t>Average Annual Growth</t>
    </r>
    <r>
      <rPr>
        <sz val="11.5"/>
        <rFont val="ＭＳ Ｐゴシック"/>
        <family val="3"/>
        <charset val="128"/>
      </rPr>
      <t xml:space="preserve"> rate</t>
    </r>
    <phoneticPr fontId="27"/>
  </si>
  <si>
    <t>アフリカ　</t>
    <phoneticPr fontId="27"/>
  </si>
  <si>
    <t>ブラジル</t>
    <phoneticPr fontId="27"/>
  </si>
  <si>
    <t xml:space="preserve">タイ  </t>
    <phoneticPr fontId="27"/>
  </si>
  <si>
    <t xml:space="preserve">インド </t>
    <phoneticPr fontId="27"/>
  </si>
  <si>
    <t xml:space="preserve">日　　本  </t>
    <phoneticPr fontId="27"/>
  </si>
  <si>
    <t>アジア計　</t>
    <phoneticPr fontId="27"/>
  </si>
  <si>
    <t>カナダ　</t>
    <phoneticPr fontId="27"/>
  </si>
  <si>
    <t xml:space="preserve">能力総合計  </t>
  </si>
  <si>
    <r>
      <rPr>
        <b/>
        <sz val="12"/>
        <rFont val="ＭＳ Ｐゴシック"/>
        <family val="3"/>
        <charset val="128"/>
      </rPr>
      <t xml:space="preserve">実績
</t>
    </r>
    <r>
      <rPr>
        <b/>
        <sz val="9"/>
        <rFont val="Times New Roman"/>
        <family val="1"/>
      </rPr>
      <t>History</t>
    </r>
    <rPh sb="0" eb="2">
      <t>ジッセキ</t>
    </rPh>
    <phoneticPr fontId="27"/>
  </si>
  <si>
    <r>
      <rPr>
        <b/>
        <sz val="12"/>
        <rFont val="ＭＳ Ｐゴシック"/>
        <family val="3"/>
        <charset val="128"/>
      </rPr>
      <t xml:space="preserve">予測
</t>
    </r>
    <r>
      <rPr>
        <b/>
        <sz val="9"/>
        <rFont val="Times New Roman"/>
        <family val="1"/>
      </rPr>
      <t>Projection</t>
    </r>
    <rPh sb="0" eb="2">
      <t>ヨソク</t>
    </rPh>
    <phoneticPr fontId="27"/>
  </si>
  <si>
    <r>
      <rPr>
        <b/>
        <sz val="11"/>
        <color theme="1"/>
        <rFont val="ＭＳ Ｐゴシック"/>
        <family val="2"/>
        <charset val="128"/>
      </rPr>
      <t>能力</t>
    </r>
    <rPh sb="0" eb="2">
      <t>ノウリョク</t>
    </rPh>
    <phoneticPr fontId="18"/>
  </si>
  <si>
    <r>
      <rPr>
        <b/>
        <sz val="11"/>
        <color theme="1"/>
        <rFont val="ＭＳ Ｐゴシック"/>
        <family val="2"/>
        <charset val="128"/>
      </rPr>
      <t>生産</t>
    </r>
    <rPh sb="0" eb="2">
      <t>セイサン</t>
    </rPh>
    <phoneticPr fontId="18"/>
  </si>
  <si>
    <r>
      <rPr>
        <b/>
        <sz val="11"/>
        <color theme="1"/>
        <rFont val="ＭＳ Ｐゴシック"/>
        <family val="2"/>
        <charset val="128"/>
      </rPr>
      <t>需要</t>
    </r>
    <rPh sb="0" eb="2">
      <t>ジュヨウ</t>
    </rPh>
    <phoneticPr fontId="18"/>
  </si>
  <si>
    <r>
      <rPr>
        <b/>
        <sz val="11"/>
        <color theme="1"/>
        <rFont val="ＭＳ Ｐゴシック"/>
        <family val="2"/>
        <charset val="128"/>
      </rPr>
      <t>中　　国　（香港含む）</t>
    </r>
    <r>
      <rPr>
        <b/>
        <sz val="11"/>
        <color theme="1"/>
        <rFont val="Times New Roman"/>
        <family val="1"/>
      </rPr>
      <t xml:space="preserve"> </t>
    </r>
    <rPh sb="6" eb="8">
      <t>ホンコン</t>
    </rPh>
    <rPh sb="8" eb="9">
      <t>フク</t>
    </rPh>
    <phoneticPr fontId="27"/>
  </si>
  <si>
    <r>
      <rPr>
        <b/>
        <sz val="11"/>
        <color theme="1"/>
        <rFont val="ＭＳ Ｐゴシック"/>
        <family val="2"/>
        <charset val="128"/>
      </rPr>
      <t>ベトナム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</si>
  <si>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日　　本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</si>
  <si>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オセアニア計</t>
    </r>
    <r>
      <rPr>
        <b/>
        <sz val="11"/>
        <color theme="1"/>
        <rFont val="Times New Roman"/>
        <family val="1"/>
      </rPr>
      <t xml:space="preserve"> </t>
    </r>
    <rPh sb="5" eb="6">
      <t>ケイ</t>
    </rPh>
    <phoneticPr fontId="27"/>
  </si>
  <si>
    <r>
      <rPr>
        <b/>
        <sz val="11"/>
        <color theme="1"/>
        <rFont val="ＭＳ Ｐゴシック"/>
        <family val="2"/>
        <charset val="128"/>
      </rPr>
      <t>うち豪州</t>
    </r>
    <rPh sb="2" eb="4">
      <t>ゴウシュウ</t>
    </rPh>
    <phoneticPr fontId="27"/>
  </si>
  <si>
    <r>
      <rPr>
        <b/>
        <sz val="11"/>
        <color theme="1"/>
        <rFont val="ＭＳ Ｐゴシック"/>
        <family val="2"/>
        <charset val="128"/>
      </rPr>
      <t>欧州</t>
    </r>
    <rPh sb="0" eb="1">
      <t>オウ</t>
    </rPh>
    <rPh sb="1" eb="2">
      <t>シュウ</t>
    </rPh>
    <phoneticPr fontId="27"/>
  </si>
  <si>
    <r>
      <rPr>
        <b/>
        <sz val="11"/>
        <color theme="1"/>
        <rFont val="ＭＳ Ｐゴシック"/>
        <family val="2"/>
        <charset val="128"/>
      </rPr>
      <t>うち西欧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</si>
  <si>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中東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</si>
  <si>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アフリカ　</t>
    </r>
    <phoneticPr fontId="27"/>
  </si>
  <si>
    <r>
      <rPr>
        <b/>
        <sz val="11"/>
        <color theme="1"/>
        <rFont val="ＭＳ Ｐゴシック"/>
        <family val="2"/>
        <charset val="128"/>
      </rPr>
      <t>ＣＩＳ</t>
    </r>
    <phoneticPr fontId="27"/>
  </si>
  <si>
    <r>
      <rPr>
        <b/>
        <sz val="11"/>
        <color theme="1"/>
        <rFont val="ＭＳ Ｐゴシック"/>
        <family val="2"/>
        <charset val="128"/>
      </rPr>
      <t>カナダ　</t>
    </r>
    <phoneticPr fontId="27"/>
  </si>
  <si>
    <r>
      <rPr>
        <b/>
        <sz val="11"/>
        <color theme="1"/>
        <rFont val="ＭＳ Ｐゴシック"/>
        <family val="2"/>
        <charset val="128"/>
      </rPr>
      <t>メキシコ　</t>
    </r>
    <phoneticPr fontId="27"/>
  </si>
  <si>
    <r>
      <rPr>
        <b/>
        <sz val="11"/>
        <color theme="1"/>
        <rFont val="ＭＳ Ｐゴシック"/>
        <family val="2"/>
        <charset val="128"/>
      </rPr>
      <t>ブラジル</t>
    </r>
    <phoneticPr fontId="27"/>
  </si>
  <si>
    <r>
      <rPr>
        <b/>
        <sz val="11"/>
        <color theme="1"/>
        <rFont val="ＭＳ Ｐゴシック"/>
        <family val="2"/>
        <charset val="128"/>
      </rPr>
      <t>能力総合計</t>
    </r>
    <r>
      <rPr>
        <b/>
        <sz val="11"/>
        <color theme="1"/>
        <rFont val="Times New Roman"/>
        <family val="1"/>
      </rPr>
      <t xml:space="preserve">  </t>
    </r>
  </si>
  <si>
    <r>
      <rPr>
        <b/>
        <sz val="11"/>
        <color theme="1"/>
        <rFont val="ＭＳ Ｐゴシック"/>
        <family val="2"/>
        <charset val="128"/>
      </rPr>
      <t>生産総合計</t>
    </r>
    <rPh sb="0" eb="2">
      <t>セイサン</t>
    </rPh>
    <phoneticPr fontId="27"/>
  </si>
  <si>
    <r>
      <rPr>
        <b/>
        <sz val="11"/>
        <color theme="1"/>
        <rFont val="ＭＳ Ｐゴシック"/>
        <family val="2"/>
        <charset val="128"/>
      </rPr>
      <t>需要総合計</t>
    </r>
    <rPh sb="0" eb="2">
      <t>ジュヨウ</t>
    </rPh>
    <phoneticPr fontId="27"/>
  </si>
  <si>
    <r>
      <t>10</t>
    </r>
    <r>
      <rPr>
        <b/>
        <sz val="12"/>
        <rFont val="ＭＳ ゴシック"/>
        <family val="3"/>
        <charset val="128"/>
      </rPr>
      <t>～</t>
    </r>
    <r>
      <rPr>
        <b/>
        <sz val="12"/>
        <rFont val="Times New Roman"/>
        <family val="1"/>
      </rPr>
      <t>17</t>
    </r>
    <phoneticPr fontId="18"/>
  </si>
  <si>
    <r>
      <t>18</t>
    </r>
    <r>
      <rPr>
        <b/>
        <sz val="12"/>
        <rFont val="ＭＳ ゴシック"/>
        <family val="3"/>
        <charset val="128"/>
      </rPr>
      <t>～</t>
    </r>
    <r>
      <rPr>
        <b/>
        <sz val="12"/>
        <rFont val="Times New Roman"/>
        <family val="1"/>
      </rPr>
      <t>23</t>
    </r>
    <phoneticPr fontId="18"/>
  </si>
  <si>
    <r>
      <t>10</t>
    </r>
    <r>
      <rPr>
        <b/>
        <sz val="12"/>
        <rFont val="ＭＳ ゴシック"/>
        <family val="3"/>
        <charset val="128"/>
      </rPr>
      <t>～</t>
    </r>
    <r>
      <rPr>
        <b/>
        <sz val="12"/>
        <rFont val="Times New Roman"/>
        <family val="1"/>
      </rPr>
      <t>17</t>
    </r>
    <phoneticPr fontId="18"/>
  </si>
  <si>
    <r>
      <t>10</t>
    </r>
    <r>
      <rPr>
        <b/>
        <sz val="12"/>
        <rFont val="ＭＳ Ｐ明朝"/>
        <family val="1"/>
        <charset val="128"/>
      </rPr>
      <t>～</t>
    </r>
    <r>
      <rPr>
        <b/>
        <sz val="12"/>
        <rFont val="Times New Roman"/>
        <family val="1"/>
      </rPr>
      <t>17</t>
    </r>
    <phoneticPr fontId="18"/>
  </si>
  <si>
    <r>
      <t>18</t>
    </r>
    <r>
      <rPr>
        <b/>
        <sz val="12"/>
        <rFont val="ＭＳ Ｐ明朝"/>
        <family val="1"/>
        <charset val="128"/>
      </rPr>
      <t>～</t>
    </r>
    <r>
      <rPr>
        <b/>
        <sz val="12"/>
        <rFont val="Times New Roman"/>
        <family val="1"/>
      </rPr>
      <t>23</t>
    </r>
    <phoneticPr fontId="18"/>
  </si>
  <si>
    <r>
      <t xml:space="preserve">年平均成長率(％／年)
</t>
    </r>
    <r>
      <rPr>
        <sz val="9"/>
        <rFont val="Meiryo UI"/>
        <family val="3"/>
        <charset val="128"/>
      </rPr>
      <t>Average Annual Growth rate</t>
    </r>
    <phoneticPr fontId="27"/>
  </si>
  <si>
    <r>
      <t>18</t>
    </r>
    <r>
      <rPr>
        <b/>
        <sz val="12"/>
        <rFont val="ＭＳ Ｐ明朝"/>
        <family val="1"/>
        <charset val="128"/>
      </rPr>
      <t>～</t>
    </r>
    <r>
      <rPr>
        <b/>
        <sz val="12"/>
        <rFont val="Times New Roman"/>
        <family val="1"/>
      </rPr>
      <t>23</t>
    </r>
    <phoneticPr fontId="18"/>
  </si>
  <si>
    <r>
      <t xml:space="preserve">商品名
</t>
    </r>
    <r>
      <rPr>
        <sz val="9"/>
        <rFont val="Meiryo UI"/>
        <family val="3"/>
        <charset val="128"/>
      </rPr>
      <t>Product Name</t>
    </r>
    <phoneticPr fontId="27"/>
  </si>
  <si>
    <t>SM</t>
    <phoneticPr fontId="18"/>
  </si>
  <si>
    <t>PVC</t>
    <phoneticPr fontId="18"/>
  </si>
  <si>
    <r>
      <rPr>
        <b/>
        <sz val="11.5"/>
        <rFont val="ＭＳ Ｐゴシック"/>
        <family val="3"/>
        <charset val="128"/>
      </rPr>
      <t>年平均成長率</t>
    </r>
    <r>
      <rPr>
        <b/>
        <sz val="11.5"/>
        <rFont val="Times New Roman"/>
        <family val="1"/>
      </rPr>
      <t>(</t>
    </r>
    <r>
      <rPr>
        <b/>
        <sz val="11.5"/>
        <rFont val="ＭＳ Ｐゴシック"/>
        <family val="3"/>
        <charset val="128"/>
      </rPr>
      <t>％／年</t>
    </r>
    <r>
      <rPr>
        <b/>
        <sz val="11.5"/>
        <rFont val="Times New Roman"/>
        <family val="1"/>
      </rPr>
      <t xml:space="preserve">)
</t>
    </r>
    <r>
      <rPr>
        <b/>
        <sz val="9"/>
        <rFont val="Times New Roman"/>
        <family val="1"/>
      </rPr>
      <t>Average Annual Growth</t>
    </r>
    <r>
      <rPr>
        <b/>
        <sz val="11.5"/>
        <rFont val="Times New Roman"/>
        <family val="1"/>
      </rPr>
      <t xml:space="preserve"> rate</t>
    </r>
    <phoneticPr fontId="27"/>
  </si>
  <si>
    <r>
      <t>18</t>
    </r>
    <r>
      <rPr>
        <b/>
        <sz val="12"/>
        <rFont val="ＭＳ ゴシック"/>
        <family val="3"/>
        <charset val="128"/>
      </rPr>
      <t>～</t>
    </r>
    <r>
      <rPr>
        <b/>
        <sz val="12"/>
        <rFont val="Times New Roman"/>
        <family val="1"/>
      </rPr>
      <t>23</t>
    </r>
    <phoneticPr fontId="18"/>
  </si>
  <si>
    <r>
      <rPr>
        <b/>
        <sz val="11"/>
        <color theme="1"/>
        <rFont val="ＭＳ Ｐゴシック"/>
        <family val="2"/>
        <charset val="128"/>
      </rPr>
      <t>韓　　国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</si>
  <si>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台　　湾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</si>
  <si>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シンガポール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</si>
  <si>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タイ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</si>
  <si>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インドネシア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</si>
  <si>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インド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</si>
  <si>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パキスタン　</t>
    </r>
    <phoneticPr fontId="27"/>
  </si>
  <si>
    <r>
      <rPr>
        <b/>
        <sz val="11"/>
        <color theme="1"/>
        <rFont val="ＭＳ Ｐゴシック"/>
        <family val="2"/>
        <charset val="128"/>
      </rPr>
      <t>フィリピン</t>
    </r>
    <phoneticPr fontId="27"/>
  </si>
  <si>
    <r>
      <rPr>
        <b/>
        <sz val="11"/>
        <color theme="1"/>
        <rFont val="ＭＳ Ｐゴシック"/>
        <family val="2"/>
        <charset val="128"/>
      </rPr>
      <t>マレーシア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</si>
  <si>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日　　本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</si>
  <si>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アジア計　</t>
    </r>
    <phoneticPr fontId="27"/>
  </si>
  <si>
    <r>
      <rPr>
        <b/>
        <sz val="11"/>
        <color theme="1"/>
        <rFont val="ＭＳ Ｐゴシック"/>
        <family val="2"/>
        <charset val="128"/>
      </rPr>
      <t>うち西欧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</si>
  <si>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うちサウジ　</t>
    </r>
    <phoneticPr fontId="27"/>
  </si>
  <si>
    <r>
      <rPr>
        <b/>
        <sz val="11"/>
        <color theme="1"/>
        <rFont val="ＭＳ Ｐゴシック"/>
        <family val="2"/>
        <charset val="128"/>
      </rPr>
      <t>アフリカ　</t>
    </r>
    <phoneticPr fontId="27"/>
  </si>
  <si>
    <r>
      <rPr>
        <b/>
        <sz val="11"/>
        <color theme="1"/>
        <rFont val="ＭＳ Ｐゴシック"/>
        <family val="2"/>
        <charset val="128"/>
      </rPr>
      <t>米　　国　</t>
    </r>
    <phoneticPr fontId="27"/>
  </si>
  <si>
    <r>
      <rPr>
        <b/>
        <sz val="11"/>
        <color theme="1"/>
        <rFont val="ＭＳ Ｐゴシック"/>
        <family val="2"/>
        <charset val="128"/>
      </rPr>
      <t>北米計　</t>
    </r>
    <phoneticPr fontId="27"/>
  </si>
  <si>
    <r>
      <rPr>
        <b/>
        <sz val="11"/>
        <color theme="1"/>
        <rFont val="ＭＳ Ｐゴシック"/>
        <family val="2"/>
        <charset val="128"/>
      </rPr>
      <t>メキシコ　</t>
    </r>
    <phoneticPr fontId="27"/>
  </si>
  <si>
    <r>
      <rPr>
        <b/>
        <sz val="11"/>
        <color theme="1"/>
        <rFont val="ＭＳ Ｐゴシック"/>
        <family val="2"/>
        <charset val="128"/>
      </rPr>
      <t>その他中南米　</t>
    </r>
    <phoneticPr fontId="27"/>
  </si>
  <si>
    <r>
      <rPr>
        <b/>
        <sz val="11"/>
        <color theme="1"/>
        <rFont val="ＭＳ Ｐゴシック"/>
        <family val="2"/>
        <charset val="128"/>
      </rPr>
      <t>中南米計　</t>
    </r>
    <phoneticPr fontId="27"/>
  </si>
  <si>
    <r>
      <rPr>
        <b/>
        <sz val="11"/>
        <color theme="1"/>
        <rFont val="ＭＳ Ｐゴシック"/>
        <family val="2"/>
        <charset val="128"/>
      </rPr>
      <t>韓　　国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</si>
  <si>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台　　湾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</si>
  <si>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シンガポール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</si>
  <si>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タイ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</si>
  <si>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インドネシア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</si>
  <si>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インド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</si>
  <si>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マレーシア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</si>
  <si>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アジア計　</t>
    </r>
    <phoneticPr fontId="27"/>
  </si>
  <si>
    <r>
      <rPr>
        <b/>
        <sz val="11"/>
        <color theme="1"/>
        <rFont val="ＭＳ Ｐゴシック"/>
        <family val="2"/>
        <charset val="128"/>
      </rPr>
      <t>北米計　</t>
    </r>
    <phoneticPr fontId="27"/>
  </si>
  <si>
    <r>
      <rPr>
        <b/>
        <sz val="11.5"/>
        <rFont val="ＭＳ Ｐゴシック"/>
        <family val="3"/>
        <charset val="128"/>
      </rPr>
      <t>年平均成長率</t>
    </r>
    <r>
      <rPr>
        <b/>
        <sz val="11.5"/>
        <rFont val="Times New Roman"/>
        <family val="1"/>
      </rPr>
      <t>(</t>
    </r>
    <r>
      <rPr>
        <b/>
        <sz val="11.5"/>
        <rFont val="ＭＳ Ｐゴシック"/>
        <family val="3"/>
        <charset val="128"/>
      </rPr>
      <t>％／年</t>
    </r>
    <r>
      <rPr>
        <b/>
        <sz val="11.5"/>
        <rFont val="Times New Roman"/>
        <family val="1"/>
      </rPr>
      <t xml:space="preserve">)
</t>
    </r>
    <r>
      <rPr>
        <b/>
        <sz val="9"/>
        <rFont val="Times New Roman"/>
        <family val="1"/>
      </rPr>
      <t>Average Annual Growth</t>
    </r>
    <r>
      <rPr>
        <b/>
        <sz val="11.5"/>
        <rFont val="Times New Roman"/>
        <family val="1"/>
      </rPr>
      <t xml:space="preserve"> rate</t>
    </r>
    <phoneticPr fontId="27"/>
  </si>
  <si>
    <r>
      <rPr>
        <b/>
        <sz val="11"/>
        <color theme="1"/>
        <rFont val="ＭＳ Ｐゴシック"/>
        <family val="2"/>
        <charset val="128"/>
      </rPr>
      <t>フィリピン</t>
    </r>
    <phoneticPr fontId="27"/>
  </si>
  <si>
    <r>
      <rPr>
        <b/>
        <sz val="11"/>
        <color theme="1"/>
        <rFont val="ＭＳ Ｐゴシック"/>
        <family val="2"/>
        <charset val="128"/>
      </rPr>
      <t>ベトナム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</si>
  <si>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日　　本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</si>
  <si>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アフリカ　</t>
    </r>
    <phoneticPr fontId="27"/>
  </si>
  <si>
    <r>
      <rPr>
        <b/>
        <sz val="11"/>
        <color theme="1"/>
        <rFont val="ＭＳ Ｐゴシック"/>
        <family val="2"/>
        <charset val="128"/>
      </rPr>
      <t>ＣＩＳ</t>
    </r>
    <phoneticPr fontId="27"/>
  </si>
  <si>
    <r>
      <rPr>
        <b/>
        <sz val="11"/>
        <color theme="1"/>
        <rFont val="ＭＳ Ｐゴシック"/>
        <family val="2"/>
        <charset val="128"/>
      </rPr>
      <t>カナダ　</t>
    </r>
    <phoneticPr fontId="27"/>
  </si>
  <si>
    <r>
      <rPr>
        <b/>
        <sz val="11"/>
        <color theme="1"/>
        <rFont val="ＭＳ Ｐゴシック"/>
        <family val="2"/>
        <charset val="128"/>
      </rPr>
      <t>うち西欧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</si>
  <si>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中東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</si>
  <si>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うちサウジ　</t>
    </r>
    <phoneticPr fontId="27"/>
  </si>
  <si>
    <r>
      <rPr>
        <b/>
        <sz val="11"/>
        <color theme="1"/>
        <rFont val="ＭＳ Ｐゴシック"/>
        <family val="2"/>
        <charset val="128"/>
      </rPr>
      <t>パキスタン　</t>
    </r>
    <phoneticPr fontId="27"/>
  </si>
  <si>
    <r>
      <rPr>
        <b/>
        <sz val="11"/>
        <color theme="1"/>
        <rFont val="ＭＳ Ｐゴシック"/>
        <family val="2"/>
        <charset val="128"/>
      </rPr>
      <t>ベトナム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</si>
  <si>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t xml:space="preserve">商品名
</t>
    </r>
    <r>
      <rPr>
        <sz val="9"/>
        <rFont val="Meiryo UI"/>
        <family val="3"/>
        <charset val="128"/>
      </rPr>
      <t>Product Name</t>
    </r>
    <phoneticPr fontId="27"/>
  </si>
  <si>
    <t>ANM</t>
    <phoneticPr fontId="18"/>
  </si>
  <si>
    <t>T</t>
    <phoneticPr fontId="18"/>
  </si>
  <si>
    <r>
      <t>18</t>
    </r>
    <r>
      <rPr>
        <b/>
        <sz val="12"/>
        <rFont val="ＭＳ ゴシック"/>
        <family val="3"/>
        <charset val="128"/>
      </rPr>
      <t>～</t>
    </r>
    <r>
      <rPr>
        <b/>
        <sz val="12"/>
        <rFont val="Times New Roman"/>
        <family val="1"/>
      </rPr>
      <t>23</t>
    </r>
    <phoneticPr fontId="18"/>
  </si>
  <si>
    <r>
      <rPr>
        <b/>
        <sz val="11"/>
        <color theme="1"/>
        <rFont val="ＭＳ Ｐゴシック"/>
        <family val="2"/>
        <charset val="128"/>
      </rPr>
      <t>タイ</t>
    </r>
    <r>
      <rPr>
        <b/>
        <sz val="11"/>
        <color theme="1"/>
        <rFont val="Times New Roman"/>
        <family val="1"/>
      </rPr>
      <t xml:space="preserve">  </t>
    </r>
    <phoneticPr fontId="27"/>
  </si>
  <si>
    <r>
      <rPr>
        <b/>
        <sz val="11"/>
        <color theme="1"/>
        <rFont val="ＭＳ Ｐゴシック"/>
        <family val="2"/>
        <charset val="128"/>
      </rPr>
      <t>インド</t>
    </r>
    <r>
      <rPr>
        <b/>
        <sz val="11"/>
        <color theme="1"/>
        <rFont val="Times New Roman"/>
        <family val="1"/>
      </rPr>
      <t xml:space="preserve"> </t>
    </r>
    <phoneticPr fontId="27"/>
  </si>
  <si>
    <r>
      <rPr>
        <b/>
        <sz val="11"/>
        <color theme="1"/>
        <rFont val="ＭＳ Ｐゴシック"/>
        <family val="2"/>
        <charset val="128"/>
      </rPr>
      <t>パキスタン　</t>
    </r>
    <phoneticPr fontId="27"/>
  </si>
  <si>
    <t>VCM</t>
    <phoneticPr fontId="18"/>
  </si>
  <si>
    <r>
      <rPr>
        <b/>
        <sz val="11"/>
        <color theme="1"/>
        <rFont val="ＭＳ Ｐゴシック"/>
        <family val="2"/>
        <charset val="128"/>
      </rPr>
      <t>ブラジル</t>
    </r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</si>
</sst>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.0;[Red]\-#,##0.0"/>
    <numFmt numFmtId="177" formatCode="#,##0_ ;[Red]\-#,##0\ "/>
    <numFmt numFmtId="178" formatCode="0.0%"/>
    <numFmt numFmtId="179" formatCode="#,##0.0_ "/>
    <numFmt numFmtId="180" formatCode="#,##0.000;[Red]\-#,##0.000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Meiryo UI"/>
      <family val="3"/>
      <charset val="128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sz val="11"/>
      <color theme="1"/>
      <name val="ＭＳ Ｐゴシック"/>
      <family val="2"/>
      <charset val="128"/>
    </font>
    <font>
      <b/>
      <sz val="12"/>
      <name val="Times New Roman"/>
      <family val="1"/>
    </font>
    <font>
      <b/>
      <sz val="11.5"/>
      <name val="Times New Roman"/>
      <family val="1"/>
    </font>
    <font>
      <b/>
      <sz val="12"/>
      <name val="ＭＳ ゴシック"/>
      <family val="3"/>
      <charset val="128"/>
    </font>
    <font>
      <b/>
      <sz val="12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6" fillId="7" borderId="4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1">
    <xf numFmtId="0" fontId="0" fillId="0" borderId="0" xfId="0">
      <alignment vertical="center"/>
    </xf>
    <xf numFmtId="176" fontId="21" fillId="0" borderId="0" xfId="50" applyNumberFormat="1" applyFont="1" applyFill="1"/>
    <xf numFmtId="176" fontId="22" fillId="0" borderId="0" xfId="50" applyNumberFormat="1" applyFont="1" applyFill="1"/>
    <xf numFmtId="176" fontId="20" fillId="0" borderId="0" xfId="50" applyNumberFormat="1" applyFont="1" applyFill="1" applyBorder="1" applyAlignment="1">
      <alignment horizontal="center" shrinkToFit="1"/>
    </xf>
    <xf numFmtId="176" fontId="24" fillId="0" borderId="0" xfId="50" applyNumberFormat="1" applyFont="1" applyFill="1" applyBorder="1" applyAlignment="1">
      <alignment horizontal="center" vertical="center" shrinkToFit="1"/>
    </xf>
    <xf numFmtId="179" fontId="21" fillId="0" borderId="0" xfId="50" applyNumberFormat="1" applyFont="1" applyFill="1" applyBorder="1"/>
    <xf numFmtId="0" fontId="21" fillId="0" borderId="0" xfId="1" applyFont="1" applyFill="1" applyBorder="1" applyAlignment="1">
      <alignment horizontal="left"/>
    </xf>
    <xf numFmtId="0" fontId="21" fillId="0" borderId="0" xfId="1" applyFont="1" applyBorder="1" applyAlignment="1">
      <alignment horizontal="left"/>
    </xf>
    <xf numFmtId="0" fontId="21" fillId="0" borderId="0" xfId="1" applyFont="1" applyFill="1" applyBorder="1" applyAlignment="1">
      <alignment horizontal="left" indent="1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/>
    <xf numFmtId="0" fontId="0" fillId="0" borderId="0" xfId="0" applyAlignment="1"/>
    <xf numFmtId="0" fontId="28" fillId="0" borderId="0" xfId="0" applyFont="1" applyAlignment="1">
      <alignment horizontal="left" indent="1"/>
    </xf>
    <xf numFmtId="38" fontId="0" fillId="0" borderId="0" xfId="0" applyNumberFormat="1" applyAlignment="1"/>
    <xf numFmtId="176" fontId="0" fillId="0" borderId="0" xfId="62" applyNumberFormat="1" applyFont="1"/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/>
    <xf numFmtId="176" fontId="0" fillId="0" borderId="0" xfId="62" applyNumberFormat="1" applyFont="1" applyBorder="1"/>
    <xf numFmtId="176" fontId="21" fillId="0" borderId="0" xfId="50" applyNumberFormat="1" applyFont="1" applyFill="1" applyBorder="1"/>
    <xf numFmtId="0" fontId="21" fillId="0" borderId="0" xfId="1" applyFont="1" applyBorder="1"/>
    <xf numFmtId="0" fontId="19" fillId="0" borderId="0" xfId="0" applyFont="1" applyBorder="1">
      <alignment vertical="center"/>
    </xf>
    <xf numFmtId="0" fontId="0" fillId="0" borderId="0" xfId="0" applyBorder="1">
      <alignment vertical="center"/>
    </xf>
    <xf numFmtId="176" fontId="22" fillId="0" borderId="0" xfId="50" applyNumberFormat="1" applyFont="1" applyFill="1" applyBorder="1"/>
    <xf numFmtId="178" fontId="22" fillId="0" borderId="0" xfId="1" applyNumberFormat="1" applyFont="1" applyFill="1" applyBorder="1"/>
    <xf numFmtId="0" fontId="22" fillId="0" borderId="0" xfId="1" applyFont="1" applyFill="1" applyBorder="1"/>
    <xf numFmtId="176" fontId="23" fillId="0" borderId="0" xfId="5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center"/>
    </xf>
    <xf numFmtId="178" fontId="23" fillId="0" borderId="0" xfId="1" applyNumberFormat="1" applyFont="1" applyFill="1" applyBorder="1"/>
    <xf numFmtId="0" fontId="23" fillId="0" borderId="0" xfId="1" applyFont="1" applyFill="1" applyBorder="1"/>
    <xf numFmtId="178" fontId="23" fillId="0" borderId="0" xfId="1" quotePrefix="1" applyNumberFormat="1" applyFont="1" applyFill="1" applyBorder="1" applyAlignment="1">
      <alignment horizontal="center"/>
    </xf>
    <xf numFmtId="0" fontId="23" fillId="0" borderId="0" xfId="1" quotePrefix="1" applyFont="1" applyFill="1" applyBorder="1" applyAlignment="1">
      <alignment horizontal="center"/>
    </xf>
    <xf numFmtId="178" fontId="25" fillId="0" borderId="0" xfId="29" applyNumberFormat="1" applyFont="1" applyFill="1" applyBorder="1"/>
    <xf numFmtId="0" fontId="0" fillId="0" borderId="0" xfId="0" applyBorder="1" applyAlignment="1">
      <alignment horizontal="left"/>
    </xf>
    <xf numFmtId="10" fontId="25" fillId="0" borderId="0" xfId="29" applyNumberFormat="1" applyFont="1" applyFill="1" applyBorder="1"/>
    <xf numFmtId="38" fontId="0" fillId="0" borderId="0" xfId="62" applyFont="1" applyBorder="1"/>
    <xf numFmtId="38" fontId="0" fillId="0" borderId="0" xfId="62" applyFont="1" applyBorder="1" applyProtection="1">
      <protection locked="0"/>
    </xf>
    <xf numFmtId="180" fontId="0" fillId="0" borderId="0" xfId="62" applyNumberFormat="1" applyFont="1" applyBorder="1" applyProtection="1">
      <protection locked="0"/>
    </xf>
    <xf numFmtId="177" fontId="21" fillId="0" borderId="0" xfId="1" applyNumberFormat="1" applyFont="1" applyFill="1" applyBorder="1"/>
    <xf numFmtId="0" fontId="1" fillId="0" borderId="0" xfId="1" applyBorder="1"/>
    <xf numFmtId="176" fontId="1" fillId="0" borderId="0" xfId="50" applyNumberFormat="1" applyFont="1" applyFill="1" applyBorder="1"/>
    <xf numFmtId="0" fontId="0" fillId="0" borderId="14" xfId="0" applyBorder="1" applyAlignment="1">
      <alignment horizontal="center"/>
    </xf>
    <xf numFmtId="0" fontId="28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7" fontId="0" fillId="0" borderId="0" xfId="62" applyNumberFormat="1" applyFont="1" applyBorder="1" applyAlignment="1" applyProtection="1">
      <alignment horizontal="center" shrinkToFit="1"/>
      <protection locked="0"/>
    </xf>
    <xf numFmtId="177" fontId="0" fillId="0" borderId="0" xfId="62" applyNumberFormat="1" applyFont="1" applyBorder="1" applyAlignment="1" applyProtection="1">
      <alignment horizontal="left" vertical="top" shrinkToFit="1"/>
      <protection locked="0"/>
    </xf>
    <xf numFmtId="177" fontId="0" fillId="0" borderId="0" xfId="62" applyNumberFormat="1" applyFont="1" applyBorder="1" applyAlignment="1" applyProtection="1">
      <alignment horizontal="right" shrinkToFit="1"/>
      <protection locked="0"/>
    </xf>
    <xf numFmtId="0" fontId="0" fillId="0" borderId="0" xfId="0" applyBorder="1" applyAlignment="1">
      <alignment horizontal="right"/>
    </xf>
    <xf numFmtId="0" fontId="36" fillId="0" borderId="10" xfId="0" applyFont="1" applyBorder="1" applyAlignment="1">
      <alignment horizontal="left"/>
    </xf>
    <xf numFmtId="0" fontId="33" fillId="0" borderId="40" xfId="0" applyFont="1" applyBorder="1" applyAlignment="1"/>
    <xf numFmtId="0" fontId="36" fillId="0" borderId="14" xfId="0" applyFont="1" applyBorder="1" applyAlignment="1">
      <alignment horizontal="left"/>
    </xf>
    <xf numFmtId="0" fontId="33" fillId="0" borderId="41" xfId="0" applyFont="1" applyBorder="1" applyAlignment="1"/>
    <xf numFmtId="0" fontId="36" fillId="0" borderId="41" xfId="0" applyFont="1" applyBorder="1" applyAlignment="1"/>
    <xf numFmtId="0" fontId="33" fillId="0" borderId="10" xfId="0" applyFont="1" applyBorder="1" applyAlignment="1">
      <alignment horizontal="left"/>
    </xf>
    <xf numFmtId="0" fontId="33" fillId="0" borderId="40" xfId="0" applyFont="1" applyBorder="1" applyAlignment="1">
      <alignment horizontal="left" vertical="top"/>
    </xf>
    <xf numFmtId="177" fontId="33" fillId="0" borderId="10" xfId="62" applyNumberFormat="1" applyFont="1" applyBorder="1" applyAlignment="1" applyProtection="1">
      <alignment horizontal="left" vertical="top" shrinkToFit="1"/>
      <protection locked="0"/>
    </xf>
    <xf numFmtId="177" fontId="33" fillId="0" borderId="26" xfId="62" applyNumberFormat="1" applyFont="1" applyBorder="1" applyAlignment="1" applyProtection="1">
      <alignment horizontal="left" vertical="top" shrinkToFit="1"/>
      <protection locked="0"/>
    </xf>
    <xf numFmtId="177" fontId="33" fillId="0" borderId="38" xfId="62" applyNumberFormat="1" applyFont="1" applyBorder="1" applyAlignment="1" applyProtection="1">
      <alignment horizontal="left" vertical="top" shrinkToFit="1"/>
      <protection locked="0"/>
    </xf>
    <xf numFmtId="177" fontId="33" fillId="0" borderId="35" xfId="62" applyNumberFormat="1" applyFont="1" applyBorder="1" applyAlignment="1" applyProtection="1">
      <alignment horizontal="left" vertical="top" shrinkToFit="1"/>
      <protection locked="0"/>
    </xf>
    <xf numFmtId="177" fontId="32" fillId="0" borderId="16" xfId="62" applyNumberFormat="1" applyFont="1" applyBorder="1" applyAlignment="1" applyProtection="1">
      <alignment horizontal="left" vertical="top" shrinkToFit="1"/>
      <protection locked="0"/>
    </xf>
    <xf numFmtId="177" fontId="32" fillId="0" borderId="10" xfId="62" applyNumberFormat="1" applyFont="1" applyBorder="1" applyAlignment="1" applyProtection="1">
      <alignment horizontal="left" vertical="top" shrinkToFit="1"/>
      <protection locked="0"/>
    </xf>
    <xf numFmtId="177" fontId="32" fillId="0" borderId="26" xfId="62" applyNumberFormat="1" applyFont="1" applyBorder="1" applyAlignment="1" applyProtection="1">
      <alignment horizontal="left" vertical="top" shrinkToFit="1"/>
      <protection locked="0"/>
    </xf>
    <xf numFmtId="177" fontId="32" fillId="0" borderId="38" xfId="62" applyNumberFormat="1" applyFont="1" applyBorder="1" applyAlignment="1" applyProtection="1">
      <alignment horizontal="left" vertical="top" shrinkToFit="1"/>
      <protection locked="0"/>
    </xf>
    <xf numFmtId="179" fontId="33" fillId="0" borderId="32" xfId="62" applyNumberFormat="1" applyFont="1" applyBorder="1" applyAlignment="1">
      <alignment horizontal="left" vertical="top"/>
    </xf>
    <xf numFmtId="179" fontId="33" fillId="0" borderId="16" xfId="62" applyNumberFormat="1" applyFont="1" applyBorder="1" applyAlignment="1">
      <alignment horizontal="left" vertical="top"/>
    </xf>
    <xf numFmtId="0" fontId="33" fillId="0" borderId="14" xfId="0" applyFont="1" applyBorder="1" applyAlignment="1">
      <alignment horizontal="left"/>
    </xf>
    <xf numFmtId="0" fontId="33" fillId="0" borderId="41" xfId="0" applyFont="1" applyBorder="1" applyAlignment="1">
      <alignment horizontal="center"/>
    </xf>
    <xf numFmtId="177" fontId="33" fillId="0" borderId="14" xfId="62" applyNumberFormat="1" applyFont="1" applyBorder="1" applyAlignment="1" applyProtection="1">
      <alignment horizontal="center" shrinkToFit="1"/>
      <protection locked="0"/>
    </xf>
    <xf numFmtId="177" fontId="33" fillId="0" borderId="22" xfId="62" applyNumberFormat="1" applyFont="1" applyBorder="1" applyAlignment="1" applyProtection="1">
      <alignment horizontal="center" shrinkToFit="1"/>
      <protection locked="0"/>
    </xf>
    <xf numFmtId="177" fontId="33" fillId="0" borderId="0" xfId="62" applyNumberFormat="1" applyFont="1" applyBorder="1" applyAlignment="1" applyProtection="1">
      <alignment horizontal="center" shrinkToFit="1"/>
      <protection locked="0"/>
    </xf>
    <xf numFmtId="177" fontId="32" fillId="0" borderId="29" xfId="62" applyNumberFormat="1" applyFont="1" applyBorder="1" applyAlignment="1" applyProtection="1">
      <alignment horizontal="center" shrinkToFit="1"/>
      <protection locked="0"/>
    </xf>
    <xf numFmtId="177" fontId="32" fillId="0" borderId="25" xfId="62" applyNumberFormat="1" applyFont="1" applyBorder="1" applyAlignment="1" applyProtection="1">
      <alignment horizontal="center" shrinkToFit="1"/>
      <protection locked="0"/>
    </xf>
    <xf numFmtId="177" fontId="32" fillId="0" borderId="14" xfId="62" applyNumberFormat="1" applyFont="1" applyBorder="1" applyAlignment="1" applyProtection="1">
      <alignment horizontal="center" shrinkToFit="1"/>
      <protection locked="0"/>
    </xf>
    <xf numFmtId="177" fontId="32" fillId="0" borderId="22" xfId="62" applyNumberFormat="1" applyFont="1" applyBorder="1" applyAlignment="1" applyProtection="1">
      <alignment horizontal="center" shrinkToFit="1"/>
      <protection locked="0"/>
    </xf>
    <xf numFmtId="177" fontId="32" fillId="0" borderId="0" xfId="62" applyNumberFormat="1" applyFont="1" applyBorder="1" applyAlignment="1" applyProtection="1">
      <alignment horizontal="center" shrinkToFit="1"/>
      <protection locked="0"/>
    </xf>
    <xf numFmtId="179" fontId="33" fillId="0" borderId="30" xfId="62" applyNumberFormat="1" applyFont="1" applyBorder="1" applyAlignment="1">
      <alignment horizontal="center"/>
    </xf>
    <xf numFmtId="179" fontId="33" fillId="0" borderId="25" xfId="62" applyNumberFormat="1" applyFont="1" applyBorder="1" applyAlignment="1">
      <alignment horizontal="center"/>
    </xf>
    <xf numFmtId="0" fontId="33" fillId="0" borderId="41" xfId="0" applyFont="1" applyBorder="1" applyAlignment="1">
      <alignment horizontal="right"/>
    </xf>
    <xf numFmtId="177" fontId="33" fillId="0" borderId="14" xfId="62" applyNumberFormat="1" applyFont="1" applyBorder="1" applyAlignment="1" applyProtection="1">
      <alignment horizontal="right" shrinkToFit="1"/>
      <protection locked="0"/>
    </xf>
    <xf numFmtId="177" fontId="33" fillId="0" borderId="22" xfId="62" applyNumberFormat="1" applyFont="1" applyBorder="1" applyAlignment="1" applyProtection="1">
      <alignment horizontal="right" shrinkToFit="1"/>
      <protection locked="0"/>
    </xf>
    <xf numFmtId="177" fontId="33" fillId="0" borderId="0" xfId="62" applyNumberFormat="1" applyFont="1" applyBorder="1" applyAlignment="1" applyProtection="1">
      <alignment horizontal="right" shrinkToFit="1"/>
      <protection locked="0"/>
    </xf>
    <xf numFmtId="177" fontId="33" fillId="0" borderId="0" xfId="0" applyNumberFormat="1" applyFont="1" applyBorder="1" applyAlignment="1" applyProtection="1">
      <alignment horizontal="right" shrinkToFit="1"/>
      <protection locked="0"/>
    </xf>
    <xf numFmtId="177" fontId="33" fillId="0" borderId="22" xfId="0" applyNumberFormat="1" applyFont="1" applyBorder="1" applyAlignment="1" applyProtection="1">
      <alignment horizontal="right" shrinkToFit="1"/>
      <protection locked="0"/>
    </xf>
    <xf numFmtId="177" fontId="33" fillId="0" borderId="29" xfId="0" applyNumberFormat="1" applyFont="1" applyBorder="1" applyAlignment="1" applyProtection="1">
      <alignment horizontal="right" shrinkToFit="1"/>
      <protection locked="0"/>
    </xf>
    <xf numFmtId="177" fontId="33" fillId="0" borderId="25" xfId="0" applyNumberFormat="1" applyFont="1" applyBorder="1" applyAlignment="1" applyProtection="1">
      <alignment horizontal="right" shrinkToFit="1"/>
      <protection locked="0"/>
    </xf>
    <xf numFmtId="177" fontId="33" fillId="0" borderId="14" xfId="0" applyNumberFormat="1" applyFont="1" applyBorder="1" applyAlignment="1" applyProtection="1">
      <alignment horizontal="right" shrinkToFit="1"/>
      <protection locked="0"/>
    </xf>
    <xf numFmtId="179" fontId="33" fillId="0" borderId="30" xfId="62" applyNumberFormat="1" applyFont="1" applyBorder="1" applyAlignment="1">
      <alignment horizontal="right"/>
    </xf>
    <xf numFmtId="179" fontId="33" fillId="0" borderId="25" xfId="62" applyNumberFormat="1" applyFont="1" applyBorder="1" applyAlignment="1">
      <alignment horizontal="right"/>
    </xf>
    <xf numFmtId="0" fontId="33" fillId="0" borderId="43" xfId="0" applyFont="1" applyBorder="1" applyAlignment="1">
      <alignment horizontal="left"/>
    </xf>
    <xf numFmtId="0" fontId="33" fillId="0" borderId="42" xfId="0" applyFont="1" applyBorder="1" applyAlignment="1">
      <alignment horizontal="left"/>
    </xf>
    <xf numFmtId="177" fontId="33" fillId="0" borderId="43" xfId="62" applyNumberFormat="1" applyFont="1" applyBorder="1" applyAlignment="1" applyProtection="1">
      <alignment horizontal="left" vertical="top" shrinkToFit="1"/>
      <protection locked="0"/>
    </xf>
    <xf numFmtId="177" fontId="33" fillId="0" borderId="17" xfId="62" applyNumberFormat="1" applyFont="1" applyBorder="1" applyAlignment="1" applyProtection="1">
      <alignment horizontal="left" vertical="top" shrinkToFit="1"/>
      <protection locked="0"/>
    </xf>
    <xf numFmtId="177" fontId="33" fillId="0" borderId="18" xfId="62" applyNumberFormat="1" applyFont="1" applyBorder="1" applyAlignment="1" applyProtection="1">
      <alignment horizontal="left" vertical="top" shrinkToFit="1"/>
      <protection locked="0"/>
    </xf>
    <xf numFmtId="177" fontId="33" fillId="0" borderId="39" xfId="62" applyNumberFormat="1" applyFont="1" applyBorder="1" applyAlignment="1" applyProtection="1">
      <alignment horizontal="left" vertical="top" shrinkToFit="1"/>
      <protection locked="0"/>
    </xf>
    <xf numFmtId="177" fontId="32" fillId="0" borderId="20" xfId="62" applyNumberFormat="1" applyFont="1" applyBorder="1" applyAlignment="1" applyProtection="1">
      <alignment horizontal="left" vertical="top" shrinkToFit="1"/>
      <protection locked="0"/>
    </xf>
    <xf numFmtId="177" fontId="32" fillId="0" borderId="43" xfId="62" applyNumberFormat="1" applyFont="1" applyBorder="1" applyAlignment="1" applyProtection="1">
      <alignment horizontal="left" vertical="top" shrinkToFit="1"/>
      <protection locked="0"/>
    </xf>
    <xf numFmtId="177" fontId="32" fillId="0" borderId="17" xfId="62" applyNumberFormat="1" applyFont="1" applyBorder="1" applyAlignment="1" applyProtection="1">
      <alignment horizontal="left" vertical="top" shrinkToFit="1"/>
      <protection locked="0"/>
    </xf>
    <xf numFmtId="177" fontId="32" fillId="0" borderId="18" xfId="62" applyNumberFormat="1" applyFont="1" applyBorder="1" applyAlignment="1" applyProtection="1">
      <alignment horizontal="left" vertical="top" shrinkToFit="1"/>
      <protection locked="0"/>
    </xf>
    <xf numFmtId="179" fontId="33" fillId="0" borderId="36" xfId="62" applyNumberFormat="1" applyFont="1" applyBorder="1" applyAlignment="1">
      <alignment horizontal="left" vertical="top"/>
    </xf>
    <xf numFmtId="179" fontId="33" fillId="0" borderId="20" xfId="62" applyNumberFormat="1" applyFont="1" applyBorder="1" applyAlignment="1">
      <alignment horizontal="left" vertical="top"/>
    </xf>
    <xf numFmtId="0" fontId="33" fillId="0" borderId="45" xfId="0" applyFont="1" applyBorder="1" applyAlignment="1">
      <alignment horizontal="left"/>
    </xf>
    <xf numFmtId="0" fontId="33" fillId="0" borderId="44" xfId="0" applyFont="1" applyBorder="1" applyAlignment="1">
      <alignment horizontal="right"/>
    </xf>
    <xf numFmtId="177" fontId="33" fillId="0" borderId="45" xfId="62" applyNumberFormat="1" applyFont="1" applyBorder="1" applyAlignment="1" applyProtection="1">
      <alignment horizontal="right" shrinkToFit="1"/>
      <protection locked="0"/>
    </xf>
    <xf numFmtId="177" fontId="33" fillId="0" borderId="50" xfId="62" applyNumberFormat="1" applyFont="1" applyBorder="1" applyAlignment="1" applyProtection="1">
      <alignment horizontal="right" shrinkToFit="1"/>
      <protection locked="0"/>
    </xf>
    <xf numFmtId="177" fontId="33" fillId="0" borderId="46" xfId="62" applyNumberFormat="1" applyFont="1" applyBorder="1" applyAlignment="1" applyProtection="1">
      <alignment horizontal="right" shrinkToFit="1"/>
      <protection locked="0"/>
    </xf>
    <xf numFmtId="177" fontId="33" fillId="0" borderId="46" xfId="0" applyNumberFormat="1" applyFont="1" applyBorder="1" applyAlignment="1" applyProtection="1">
      <alignment horizontal="right" shrinkToFit="1"/>
      <protection locked="0"/>
    </xf>
    <xf numFmtId="177" fontId="33" fillId="0" borderId="50" xfId="0" applyNumberFormat="1" applyFont="1" applyBorder="1" applyAlignment="1" applyProtection="1">
      <alignment horizontal="right" shrinkToFit="1"/>
      <protection locked="0"/>
    </xf>
    <xf numFmtId="177" fontId="33" fillId="0" borderId="48" xfId="0" applyNumberFormat="1" applyFont="1" applyBorder="1" applyAlignment="1" applyProtection="1">
      <alignment horizontal="right" shrinkToFit="1"/>
      <protection locked="0"/>
    </xf>
    <xf numFmtId="177" fontId="33" fillId="0" borderId="47" xfId="0" applyNumberFormat="1" applyFont="1" applyBorder="1" applyAlignment="1" applyProtection="1">
      <alignment horizontal="right" shrinkToFit="1"/>
      <protection locked="0"/>
    </xf>
    <xf numFmtId="177" fontId="33" fillId="0" borderId="45" xfId="0" applyNumberFormat="1" applyFont="1" applyBorder="1" applyAlignment="1" applyProtection="1">
      <alignment horizontal="right" shrinkToFit="1"/>
      <protection locked="0"/>
    </xf>
    <xf numFmtId="179" fontId="33" fillId="0" borderId="49" xfId="62" applyNumberFormat="1" applyFont="1" applyBorder="1" applyAlignment="1">
      <alignment horizontal="right"/>
    </xf>
    <xf numFmtId="179" fontId="33" fillId="0" borderId="47" xfId="62" applyNumberFormat="1" applyFont="1" applyBorder="1" applyAlignment="1">
      <alignment horizontal="right"/>
    </xf>
    <xf numFmtId="0" fontId="33" fillId="0" borderId="41" xfId="0" applyFont="1" applyBorder="1" applyAlignment="1">
      <alignment horizontal="left"/>
    </xf>
    <xf numFmtId="177" fontId="33" fillId="0" borderId="14" xfId="62" applyNumberFormat="1" applyFont="1" applyBorder="1" applyAlignment="1" applyProtection="1">
      <alignment horizontal="left" vertical="top" shrinkToFit="1"/>
      <protection locked="0"/>
    </xf>
    <xf numFmtId="177" fontId="33" fillId="0" borderId="22" xfId="62" applyNumberFormat="1" applyFont="1" applyBorder="1" applyAlignment="1" applyProtection="1">
      <alignment horizontal="left" vertical="top" shrinkToFit="1"/>
      <protection locked="0"/>
    </xf>
    <xf numFmtId="177" fontId="33" fillId="0" borderId="0" xfId="62" applyNumberFormat="1" applyFont="1" applyBorder="1" applyAlignment="1" applyProtection="1">
      <alignment horizontal="left" vertical="top" shrinkToFit="1"/>
      <protection locked="0"/>
    </xf>
    <xf numFmtId="177" fontId="33" fillId="0" borderId="29" xfId="62" applyNumberFormat="1" applyFont="1" applyBorder="1" applyAlignment="1" applyProtection="1">
      <alignment horizontal="left" vertical="top" shrinkToFit="1"/>
      <protection locked="0"/>
    </xf>
    <xf numFmtId="177" fontId="32" fillId="0" borderId="25" xfId="62" applyNumberFormat="1" applyFont="1" applyBorder="1" applyAlignment="1" applyProtection="1">
      <alignment horizontal="left" vertical="top" shrinkToFit="1"/>
      <protection locked="0"/>
    </xf>
    <xf numFmtId="177" fontId="32" fillId="0" borderId="14" xfId="62" applyNumberFormat="1" applyFont="1" applyBorder="1" applyAlignment="1" applyProtection="1">
      <alignment horizontal="left" vertical="top" shrinkToFit="1"/>
      <protection locked="0"/>
    </xf>
    <xf numFmtId="177" fontId="32" fillId="0" borderId="22" xfId="62" applyNumberFormat="1" applyFont="1" applyBorder="1" applyAlignment="1" applyProtection="1">
      <alignment horizontal="left" vertical="top" shrinkToFit="1"/>
      <protection locked="0"/>
    </xf>
    <xf numFmtId="177" fontId="32" fillId="0" borderId="0" xfId="62" applyNumberFormat="1" applyFont="1" applyBorder="1" applyAlignment="1" applyProtection="1">
      <alignment horizontal="left" vertical="top" shrinkToFit="1"/>
      <protection locked="0"/>
    </xf>
    <xf numFmtId="179" fontId="33" fillId="0" borderId="30" xfId="62" applyNumberFormat="1" applyFont="1" applyBorder="1" applyAlignment="1">
      <alignment horizontal="left" vertical="top"/>
    </xf>
    <xf numFmtId="179" fontId="33" fillId="0" borderId="25" xfId="62" applyNumberFormat="1" applyFont="1" applyBorder="1" applyAlignment="1">
      <alignment horizontal="left" vertical="top"/>
    </xf>
    <xf numFmtId="0" fontId="33" fillId="0" borderId="14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177" fontId="33" fillId="0" borderId="15" xfId="62" applyNumberFormat="1" applyFont="1" applyBorder="1" applyAlignment="1" applyProtection="1">
      <alignment horizontal="right" shrinkToFit="1"/>
      <protection locked="0"/>
    </xf>
    <xf numFmtId="177" fontId="33" fillId="0" borderId="33" xfId="62" applyNumberFormat="1" applyFont="1" applyBorder="1" applyAlignment="1" applyProtection="1">
      <alignment horizontal="right" shrinkToFit="1"/>
      <protection locked="0"/>
    </xf>
    <xf numFmtId="177" fontId="33" fillId="0" borderId="37" xfId="62" applyNumberFormat="1" applyFont="1" applyBorder="1" applyAlignment="1" applyProtection="1">
      <alignment horizontal="right" shrinkToFit="1"/>
      <protection locked="0"/>
    </xf>
    <xf numFmtId="177" fontId="33" fillId="0" borderId="37" xfId="0" applyNumberFormat="1" applyFont="1" applyBorder="1" applyAlignment="1" applyProtection="1">
      <alignment horizontal="right" shrinkToFit="1"/>
      <protection locked="0"/>
    </xf>
    <xf numFmtId="177" fontId="33" fillId="0" borderId="33" xfId="0" applyNumberFormat="1" applyFont="1" applyBorder="1" applyAlignment="1" applyProtection="1">
      <alignment horizontal="right" shrinkToFit="1"/>
      <protection locked="0"/>
    </xf>
    <xf numFmtId="177" fontId="33" fillId="0" borderId="34" xfId="0" applyNumberFormat="1" applyFont="1" applyBorder="1" applyAlignment="1" applyProtection="1">
      <alignment horizontal="right" shrinkToFit="1"/>
      <protection locked="0"/>
    </xf>
    <xf numFmtId="177" fontId="33" fillId="0" borderId="21" xfId="0" applyNumberFormat="1" applyFont="1" applyBorder="1" applyAlignment="1" applyProtection="1">
      <alignment horizontal="right" shrinkToFit="1"/>
      <protection locked="0"/>
    </xf>
    <xf numFmtId="177" fontId="33" fillId="0" borderId="15" xfId="0" applyNumberFormat="1" applyFont="1" applyBorder="1" applyAlignment="1" applyProtection="1">
      <alignment horizontal="right" shrinkToFit="1"/>
      <protection locked="0"/>
    </xf>
    <xf numFmtId="179" fontId="33" fillId="0" borderId="31" xfId="62" applyNumberFormat="1" applyFont="1" applyBorder="1" applyAlignment="1">
      <alignment horizontal="right"/>
    </xf>
    <xf numFmtId="179" fontId="33" fillId="0" borderId="21" xfId="62" applyNumberFormat="1" applyFont="1" applyBorder="1" applyAlignment="1">
      <alignment horizontal="right"/>
    </xf>
    <xf numFmtId="0" fontId="40" fillId="0" borderId="0" xfId="0" applyFont="1" applyAlignment="1"/>
    <xf numFmtId="0" fontId="33" fillId="0" borderId="14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177" fontId="21" fillId="0" borderId="0" xfId="1" applyNumberFormat="1" applyFont="1" applyBorder="1"/>
    <xf numFmtId="0" fontId="28" fillId="0" borderId="0" xfId="0" applyFont="1" applyAlignment="1">
      <alignment horizontal="center" wrapText="1"/>
    </xf>
    <xf numFmtId="0" fontId="33" fillId="0" borderId="15" xfId="0" applyFont="1" applyBorder="1" applyAlignment="1">
      <alignment horizontal="right"/>
    </xf>
    <xf numFmtId="0" fontId="33" fillId="0" borderId="21" xfId="0" applyFont="1" applyBorder="1" applyAlignment="1">
      <alignment horizontal="right"/>
    </xf>
    <xf numFmtId="0" fontId="33" fillId="0" borderId="1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176" fontId="29" fillId="0" borderId="37" xfId="62" applyNumberFormat="1" applyFont="1" applyBorder="1" applyAlignment="1">
      <alignment horizontal="right" wrapText="1"/>
    </xf>
    <xf numFmtId="176" fontId="37" fillId="0" borderId="38" xfId="62" applyNumberFormat="1" applyFont="1" applyBorder="1" applyAlignment="1">
      <alignment horizontal="center" wrapText="1" shrinkToFit="1"/>
    </xf>
    <xf numFmtId="176" fontId="37" fillId="0" borderId="16" xfId="62" applyNumberFormat="1" applyFont="1" applyBorder="1" applyAlignment="1">
      <alignment horizontal="center" shrinkToFit="1"/>
    </xf>
    <xf numFmtId="0" fontId="36" fillId="0" borderId="17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36" fillId="0" borderId="32" xfId="0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shrinkToFit="1"/>
    </xf>
    <xf numFmtId="176" fontId="36" fillId="0" borderId="32" xfId="62" applyNumberFormat="1" applyFont="1" applyBorder="1" applyAlignment="1">
      <alignment horizontal="center" vertical="center" shrinkToFit="1"/>
    </xf>
    <xf numFmtId="176" fontId="36" fillId="0" borderId="30" xfId="62" applyNumberFormat="1" applyFont="1" applyBorder="1" applyAlignment="1">
      <alignment horizontal="center" vertical="center" shrinkToFit="1"/>
    </xf>
    <xf numFmtId="176" fontId="36" fillId="0" borderId="28" xfId="62" applyNumberFormat="1" applyFont="1" applyBorder="1" applyAlignment="1">
      <alignment horizontal="center" vertical="center" shrinkToFit="1"/>
    </xf>
    <xf numFmtId="176" fontId="36" fillId="0" borderId="24" xfId="62" applyNumberFormat="1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6" fillId="0" borderId="38" xfId="0" applyFont="1" applyBorder="1" applyAlignment="1">
      <alignment horizontal="center" wrapText="1"/>
    </xf>
    <xf numFmtId="0" fontId="33" fillId="0" borderId="3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6" fillId="0" borderId="27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 shrinkToFit="1"/>
    </xf>
    <xf numFmtId="0" fontId="36" fillId="0" borderId="36" xfId="0" applyFont="1" applyBorder="1" applyAlignment="1">
      <alignment horizontal="center" vertical="center" shrinkToFit="1"/>
    </xf>
  </cellXfs>
  <cellStyles count="7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49"/>
    <cellStyle name="パーセント 3" xfId="29"/>
    <cellStyle name="メモ 2" xfId="30"/>
    <cellStyle name="リンク セル 2" xfId="31"/>
    <cellStyle name="悪い 2" xfId="32"/>
    <cellStyle name="計算 2" xfId="33"/>
    <cellStyle name="警告文 2" xfId="34"/>
    <cellStyle name="桁区切り [0.00] 2" xfId="36"/>
    <cellStyle name="桁区切り 10" xfId="62"/>
    <cellStyle name="桁区切り 11" xfId="57"/>
    <cellStyle name="桁区切り 12" xfId="68"/>
    <cellStyle name="桁区切り 13" xfId="69"/>
    <cellStyle name="桁区切り 14" xfId="70"/>
    <cellStyle name="桁区切り 15" xfId="71"/>
    <cellStyle name="桁区切り 16" xfId="72"/>
    <cellStyle name="桁区切り 17" xfId="73"/>
    <cellStyle name="桁区切り 18" xfId="64"/>
    <cellStyle name="桁区切り 19" xfId="60"/>
    <cellStyle name="桁区切り 2" xfId="48"/>
    <cellStyle name="桁区切り 20" xfId="65"/>
    <cellStyle name="桁区切り 21" xfId="59"/>
    <cellStyle name="桁区切り 22" xfId="66"/>
    <cellStyle name="桁区切り 23" xfId="74"/>
    <cellStyle name="桁区切り 3" xfId="35"/>
    <cellStyle name="桁区切り 4" xfId="50"/>
    <cellStyle name="桁区切り 5" xfId="51"/>
    <cellStyle name="桁区切り 6" xfId="63"/>
    <cellStyle name="桁区切り 7" xfId="67"/>
    <cellStyle name="桁区切り 8" xfId="61"/>
    <cellStyle name="桁区切り 9" xfId="58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通貨 2" xfId="44"/>
    <cellStyle name="通貨 3" xfId="52"/>
    <cellStyle name="入力 2" xfId="45"/>
    <cellStyle name="標準" xfId="0" builtinId="0"/>
    <cellStyle name="標準 2" xfId="47"/>
    <cellStyle name="標準 3" xfId="1"/>
    <cellStyle name="標準 3 2" xfId="55"/>
    <cellStyle name="標準 4" xfId="56"/>
    <cellStyle name="標準 5" xfId="54"/>
    <cellStyle name="標準 6" xfId="53"/>
    <cellStyle name="良い 2" xfId="46"/>
  </cellStyles>
  <dxfs count="38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92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/>
      <c r="F1" s="13" t="s">
        <v>8</v>
      </c>
      <c r="G1" s="12"/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69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102</v>
      </c>
      <c r="R4" s="160" t="s">
        <v>103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22</v>
      </c>
      <c r="B6" s="56" t="s">
        <v>55</v>
      </c>
      <c r="C6" s="57">
        <v>7670</v>
      </c>
      <c r="D6" s="58">
        <v>7770</v>
      </c>
      <c r="E6" s="59">
        <v>8270</v>
      </c>
      <c r="F6" s="58">
        <v>8380</v>
      </c>
      <c r="G6" s="59">
        <v>8540</v>
      </c>
      <c r="H6" s="58">
        <v>8540</v>
      </c>
      <c r="I6" s="60">
        <v>8540</v>
      </c>
      <c r="J6" s="61">
        <v>8870</v>
      </c>
      <c r="K6" s="62">
        <v>9270</v>
      </c>
      <c r="L6" s="63">
        <v>9840</v>
      </c>
      <c r="M6" s="64">
        <v>10275</v>
      </c>
      <c r="N6" s="63">
        <v>11865</v>
      </c>
      <c r="O6" s="63">
        <v>12565</v>
      </c>
      <c r="P6" s="64">
        <v>13565</v>
      </c>
      <c r="Q6" s="65">
        <v>2.1</v>
      </c>
      <c r="R6" s="66">
        <v>7.9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56</v>
      </c>
      <c r="C7" s="69">
        <v>7396</v>
      </c>
      <c r="D7" s="70">
        <v>7477</v>
      </c>
      <c r="E7" s="71">
        <v>7937</v>
      </c>
      <c r="F7" s="70">
        <v>8327</v>
      </c>
      <c r="G7" s="71">
        <v>8270</v>
      </c>
      <c r="H7" s="70">
        <v>8279</v>
      </c>
      <c r="I7" s="72">
        <v>8524</v>
      </c>
      <c r="J7" s="73">
        <v>8793</v>
      </c>
      <c r="K7" s="74">
        <v>8800</v>
      </c>
      <c r="L7" s="75">
        <v>9340</v>
      </c>
      <c r="M7" s="76">
        <v>9760</v>
      </c>
      <c r="N7" s="75">
        <v>11270</v>
      </c>
      <c r="O7" s="75">
        <v>11900</v>
      </c>
      <c r="P7" s="76">
        <v>12400</v>
      </c>
      <c r="Q7" s="77">
        <v>2.5</v>
      </c>
      <c r="R7" s="78">
        <v>7.1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57</v>
      </c>
      <c r="C8" s="80">
        <v>7038</v>
      </c>
      <c r="D8" s="81">
        <v>6890</v>
      </c>
      <c r="E8" s="82">
        <v>7039</v>
      </c>
      <c r="F8" s="81">
        <v>7351</v>
      </c>
      <c r="G8" s="83">
        <v>7710</v>
      </c>
      <c r="H8" s="84">
        <v>7850</v>
      </c>
      <c r="I8" s="85">
        <v>7918</v>
      </c>
      <c r="J8" s="86">
        <v>8086</v>
      </c>
      <c r="K8" s="87">
        <v>8100</v>
      </c>
      <c r="L8" s="84">
        <v>8270</v>
      </c>
      <c r="M8" s="83">
        <v>8620</v>
      </c>
      <c r="N8" s="84">
        <v>8620</v>
      </c>
      <c r="O8" s="84">
        <v>10040</v>
      </c>
      <c r="P8" s="83">
        <v>10900</v>
      </c>
      <c r="Q8" s="88">
        <v>2</v>
      </c>
      <c r="R8" s="89">
        <v>6.1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67</v>
      </c>
      <c r="B9" s="91" t="s">
        <v>55</v>
      </c>
      <c r="C9" s="92">
        <v>4050</v>
      </c>
      <c r="D9" s="93">
        <v>4050</v>
      </c>
      <c r="E9" s="94">
        <v>3820</v>
      </c>
      <c r="F9" s="93">
        <v>4420</v>
      </c>
      <c r="G9" s="94">
        <v>4005</v>
      </c>
      <c r="H9" s="93">
        <v>4005</v>
      </c>
      <c r="I9" s="95">
        <v>4005</v>
      </c>
      <c r="J9" s="96">
        <v>4005</v>
      </c>
      <c r="K9" s="97">
        <v>4005</v>
      </c>
      <c r="L9" s="98">
        <v>4005</v>
      </c>
      <c r="M9" s="99">
        <v>4005</v>
      </c>
      <c r="N9" s="98">
        <v>4005</v>
      </c>
      <c r="O9" s="98">
        <v>4005</v>
      </c>
      <c r="P9" s="99">
        <v>4005</v>
      </c>
      <c r="Q9" s="100">
        <v>-0.2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56</v>
      </c>
      <c r="C10" s="69">
        <v>3929</v>
      </c>
      <c r="D10" s="70">
        <v>3522</v>
      </c>
      <c r="E10" s="71">
        <v>3478</v>
      </c>
      <c r="F10" s="70">
        <v>3925</v>
      </c>
      <c r="G10" s="71">
        <v>4182</v>
      </c>
      <c r="H10" s="70">
        <v>4229</v>
      </c>
      <c r="I10" s="72">
        <v>4189</v>
      </c>
      <c r="J10" s="73">
        <v>4013</v>
      </c>
      <c r="K10" s="74">
        <v>4200</v>
      </c>
      <c r="L10" s="75">
        <v>4200</v>
      </c>
      <c r="M10" s="76">
        <v>4200</v>
      </c>
      <c r="N10" s="75">
        <v>4200</v>
      </c>
      <c r="O10" s="75">
        <v>4200</v>
      </c>
      <c r="P10" s="76">
        <v>4200</v>
      </c>
      <c r="Q10" s="77">
        <v>0.3</v>
      </c>
      <c r="R10" s="78">
        <v>0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57</v>
      </c>
      <c r="C11" s="104">
        <v>4112</v>
      </c>
      <c r="D11" s="105">
        <v>3795</v>
      </c>
      <c r="E11" s="106">
        <v>3704</v>
      </c>
      <c r="F11" s="105">
        <v>3986</v>
      </c>
      <c r="G11" s="107">
        <v>4112</v>
      </c>
      <c r="H11" s="108">
        <v>4118</v>
      </c>
      <c r="I11" s="109">
        <v>4246</v>
      </c>
      <c r="J11" s="110">
        <v>4273</v>
      </c>
      <c r="K11" s="111">
        <v>4300</v>
      </c>
      <c r="L11" s="108">
        <v>4300</v>
      </c>
      <c r="M11" s="107">
        <v>4300</v>
      </c>
      <c r="N11" s="108">
        <v>4300</v>
      </c>
      <c r="O11" s="108">
        <v>4350</v>
      </c>
      <c r="P11" s="107">
        <v>4350</v>
      </c>
      <c r="Q11" s="112">
        <v>0.6</v>
      </c>
      <c r="R11" s="113">
        <v>0.2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25</v>
      </c>
      <c r="B12" s="114" t="s">
        <v>55</v>
      </c>
      <c r="C12" s="115">
        <v>2600</v>
      </c>
      <c r="D12" s="116">
        <v>2800</v>
      </c>
      <c r="E12" s="117">
        <v>2800</v>
      </c>
      <c r="F12" s="116">
        <v>3800</v>
      </c>
      <c r="G12" s="117">
        <v>3800</v>
      </c>
      <c r="H12" s="116">
        <v>4000</v>
      </c>
      <c r="I12" s="118">
        <v>4000</v>
      </c>
      <c r="J12" s="119">
        <v>4000</v>
      </c>
      <c r="K12" s="120">
        <v>4000</v>
      </c>
      <c r="L12" s="121">
        <v>4000</v>
      </c>
      <c r="M12" s="122">
        <v>4000</v>
      </c>
      <c r="N12" s="121">
        <v>4000</v>
      </c>
      <c r="O12" s="121">
        <v>4000</v>
      </c>
      <c r="P12" s="122">
        <v>4000</v>
      </c>
      <c r="Q12" s="123">
        <v>6.3</v>
      </c>
      <c r="R12" s="124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56</v>
      </c>
      <c r="C13" s="69">
        <v>2434</v>
      </c>
      <c r="D13" s="70">
        <v>2484</v>
      </c>
      <c r="E13" s="71">
        <v>2446.6880000000001</v>
      </c>
      <c r="F13" s="70">
        <v>3380.5260999999996</v>
      </c>
      <c r="G13" s="71">
        <v>3730.076656267247</v>
      </c>
      <c r="H13" s="70">
        <v>3837.5010975912783</v>
      </c>
      <c r="I13" s="72">
        <v>3353</v>
      </c>
      <c r="J13" s="73">
        <v>4000</v>
      </c>
      <c r="K13" s="74">
        <v>3871</v>
      </c>
      <c r="L13" s="75">
        <v>3904</v>
      </c>
      <c r="M13" s="76">
        <v>4000</v>
      </c>
      <c r="N13" s="75">
        <v>3938</v>
      </c>
      <c r="O13" s="75">
        <v>3904</v>
      </c>
      <c r="P13" s="76">
        <v>3871</v>
      </c>
      <c r="Q13" s="77">
        <v>7.4</v>
      </c>
      <c r="R13" s="78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57</v>
      </c>
      <c r="C14" s="80">
        <v>2213</v>
      </c>
      <c r="D14" s="81">
        <v>2451.299</v>
      </c>
      <c r="E14" s="82">
        <v>2389.9340000000002</v>
      </c>
      <c r="F14" s="81">
        <v>3252.8780999999999</v>
      </c>
      <c r="G14" s="83">
        <v>3501.7856562672468</v>
      </c>
      <c r="H14" s="84">
        <v>3607.1730975912783</v>
      </c>
      <c r="I14" s="85">
        <v>3330</v>
      </c>
      <c r="J14" s="86">
        <v>3577</v>
      </c>
      <c r="K14" s="87">
        <v>3788</v>
      </c>
      <c r="L14" s="84">
        <v>3836</v>
      </c>
      <c r="M14" s="83">
        <v>3942</v>
      </c>
      <c r="N14" s="84">
        <v>3910</v>
      </c>
      <c r="O14" s="84">
        <v>3844</v>
      </c>
      <c r="P14" s="83">
        <v>3861</v>
      </c>
      <c r="Q14" s="88">
        <v>7.1</v>
      </c>
      <c r="R14" s="89">
        <v>0.4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26</v>
      </c>
      <c r="B15" s="91" t="s">
        <v>55</v>
      </c>
      <c r="C15" s="92">
        <v>15545</v>
      </c>
      <c r="D15" s="93">
        <v>16437</v>
      </c>
      <c r="E15" s="94">
        <v>17312</v>
      </c>
      <c r="F15" s="93">
        <v>18382</v>
      </c>
      <c r="G15" s="94">
        <v>20167</v>
      </c>
      <c r="H15" s="93">
        <v>21282</v>
      </c>
      <c r="I15" s="95">
        <v>22277</v>
      </c>
      <c r="J15" s="96">
        <v>23352</v>
      </c>
      <c r="K15" s="97">
        <v>25382</v>
      </c>
      <c r="L15" s="98">
        <v>27973</v>
      </c>
      <c r="M15" s="99">
        <v>34503</v>
      </c>
      <c r="N15" s="98">
        <v>39528</v>
      </c>
      <c r="O15" s="98">
        <v>40628</v>
      </c>
      <c r="P15" s="99">
        <v>41128</v>
      </c>
      <c r="Q15" s="100">
        <v>6</v>
      </c>
      <c r="R15" s="101">
        <v>10.1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56</v>
      </c>
      <c r="C16" s="69">
        <v>14917.765053831539</v>
      </c>
      <c r="D16" s="70">
        <v>15714.9868852459</v>
      </c>
      <c r="E16" s="71">
        <v>15139.195112196256</v>
      </c>
      <c r="F16" s="70">
        <v>16825.055874009176</v>
      </c>
      <c r="G16" s="71">
        <v>18206.286962025315</v>
      </c>
      <c r="H16" s="70">
        <v>19663.456176375927</v>
      </c>
      <c r="I16" s="72">
        <v>21677.705233818524</v>
      </c>
      <c r="J16" s="73">
        <v>22282.846294820716</v>
      </c>
      <c r="K16" s="74">
        <v>24703.178359891404</v>
      </c>
      <c r="L16" s="75">
        <v>26306.07069105962</v>
      </c>
      <c r="M16" s="76">
        <v>28547.708826383605</v>
      </c>
      <c r="N16" s="75">
        <v>30594.447499024409</v>
      </c>
      <c r="O16" s="75">
        <v>31952.173033648141</v>
      </c>
      <c r="P16" s="76">
        <v>33803.734782438783</v>
      </c>
      <c r="Q16" s="77">
        <v>5.9</v>
      </c>
      <c r="R16" s="78">
        <v>6.5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57</v>
      </c>
      <c r="C17" s="104">
        <v>15699.765053831539</v>
      </c>
      <c r="D17" s="105">
        <v>16761.9868852459</v>
      </c>
      <c r="E17" s="106">
        <v>16561.195112196256</v>
      </c>
      <c r="F17" s="105">
        <v>18529.055874009176</v>
      </c>
      <c r="G17" s="107">
        <v>19703.286962025315</v>
      </c>
      <c r="H17" s="108">
        <v>21184.456176375927</v>
      </c>
      <c r="I17" s="109">
        <v>23326.705233818524</v>
      </c>
      <c r="J17" s="110">
        <v>24433.846294820716</v>
      </c>
      <c r="K17" s="111">
        <v>26433.178359891404</v>
      </c>
      <c r="L17" s="108">
        <v>28116.07069105962</v>
      </c>
      <c r="M17" s="107">
        <v>30397.708826383605</v>
      </c>
      <c r="N17" s="108">
        <v>32454.447499024409</v>
      </c>
      <c r="O17" s="108">
        <v>33842.173033648141</v>
      </c>
      <c r="P17" s="107">
        <v>35303.734782438783</v>
      </c>
      <c r="Q17" s="112">
        <v>6.5</v>
      </c>
      <c r="R17" s="113">
        <v>6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27</v>
      </c>
      <c r="B18" s="114" t="s">
        <v>55</v>
      </c>
      <c r="C18" s="115">
        <v>4436</v>
      </c>
      <c r="D18" s="116">
        <v>4436</v>
      </c>
      <c r="E18" s="117">
        <v>4436</v>
      </c>
      <c r="F18" s="116">
        <v>4436</v>
      </c>
      <c r="G18" s="117">
        <v>4436</v>
      </c>
      <c r="H18" s="116">
        <v>4436</v>
      </c>
      <c r="I18" s="118">
        <v>4509</v>
      </c>
      <c r="J18" s="119">
        <v>4609</v>
      </c>
      <c r="K18" s="120">
        <v>4609</v>
      </c>
      <c r="L18" s="121">
        <v>4609</v>
      </c>
      <c r="M18" s="122">
        <v>4609</v>
      </c>
      <c r="N18" s="121">
        <v>5109</v>
      </c>
      <c r="O18" s="121">
        <v>5319</v>
      </c>
      <c r="P18" s="122">
        <v>5319</v>
      </c>
      <c r="Q18" s="123">
        <v>0.5</v>
      </c>
      <c r="R18" s="124">
        <v>2.9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56</v>
      </c>
      <c r="C19" s="69">
        <v>2880</v>
      </c>
      <c r="D19" s="70">
        <v>3666</v>
      </c>
      <c r="E19" s="71">
        <v>4093</v>
      </c>
      <c r="F19" s="70">
        <v>3875.94</v>
      </c>
      <c r="G19" s="71">
        <v>3976.5897399999999</v>
      </c>
      <c r="H19" s="70">
        <v>4208.648827084</v>
      </c>
      <c r="I19" s="72">
        <v>4031.8840099999998</v>
      </c>
      <c r="J19" s="73">
        <v>4252.4873100000004</v>
      </c>
      <c r="K19" s="74">
        <v>4457.3033100000002</v>
      </c>
      <c r="L19" s="75">
        <v>4319.3033100000002</v>
      </c>
      <c r="M19" s="76">
        <v>4279.3033100000002</v>
      </c>
      <c r="N19" s="75">
        <v>4579.3033100000002</v>
      </c>
      <c r="O19" s="75">
        <v>4559.3033100000002</v>
      </c>
      <c r="P19" s="76">
        <v>4519.3033100000002</v>
      </c>
      <c r="Q19" s="77">
        <v>5.7</v>
      </c>
      <c r="R19" s="78">
        <v>0.3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57</v>
      </c>
      <c r="C20" s="80">
        <v>3310.82</v>
      </c>
      <c r="D20" s="81">
        <v>3707</v>
      </c>
      <c r="E20" s="82">
        <v>4148</v>
      </c>
      <c r="F20" s="81">
        <v>3944</v>
      </c>
      <c r="G20" s="83">
        <v>3940.9952599999997</v>
      </c>
      <c r="H20" s="84">
        <v>4161.5298270840003</v>
      </c>
      <c r="I20" s="85">
        <v>4103.3680100000001</v>
      </c>
      <c r="J20" s="86">
        <v>4151.58331</v>
      </c>
      <c r="K20" s="87">
        <v>4469.3033100000002</v>
      </c>
      <c r="L20" s="84">
        <v>4469.3033100000002</v>
      </c>
      <c r="M20" s="83">
        <v>4469.3033100000002</v>
      </c>
      <c r="N20" s="84">
        <v>4469.3033100000002</v>
      </c>
      <c r="O20" s="84">
        <v>4469.3033100000002</v>
      </c>
      <c r="P20" s="83">
        <v>4469.3033100000002</v>
      </c>
      <c r="Q20" s="88">
        <v>3.3</v>
      </c>
      <c r="R20" s="89">
        <v>0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43</v>
      </c>
      <c r="B21" s="91" t="s">
        <v>55</v>
      </c>
      <c r="C21" s="92">
        <v>600</v>
      </c>
      <c r="D21" s="93">
        <v>600</v>
      </c>
      <c r="E21" s="94">
        <v>600</v>
      </c>
      <c r="F21" s="93">
        <v>600</v>
      </c>
      <c r="G21" s="94">
        <v>600</v>
      </c>
      <c r="H21" s="93">
        <v>860</v>
      </c>
      <c r="I21" s="95">
        <v>860</v>
      </c>
      <c r="J21" s="96">
        <v>860</v>
      </c>
      <c r="K21" s="97">
        <v>860</v>
      </c>
      <c r="L21" s="98">
        <v>860</v>
      </c>
      <c r="M21" s="99">
        <v>900</v>
      </c>
      <c r="N21" s="98">
        <v>900</v>
      </c>
      <c r="O21" s="98">
        <v>900</v>
      </c>
      <c r="P21" s="99">
        <v>2900</v>
      </c>
      <c r="Q21" s="100">
        <v>5.3</v>
      </c>
      <c r="R21" s="101">
        <v>27.5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56</v>
      </c>
      <c r="C22" s="69">
        <v>450</v>
      </c>
      <c r="D22" s="70">
        <v>450</v>
      </c>
      <c r="E22" s="71">
        <v>534</v>
      </c>
      <c r="F22" s="70">
        <v>594</v>
      </c>
      <c r="G22" s="71">
        <v>594</v>
      </c>
      <c r="H22" s="70">
        <v>650</v>
      </c>
      <c r="I22" s="72">
        <v>650</v>
      </c>
      <c r="J22" s="73">
        <v>650</v>
      </c>
      <c r="K22" s="74">
        <v>700</v>
      </c>
      <c r="L22" s="75">
        <v>700</v>
      </c>
      <c r="M22" s="76">
        <v>730</v>
      </c>
      <c r="N22" s="75">
        <v>730</v>
      </c>
      <c r="O22" s="75">
        <v>730</v>
      </c>
      <c r="P22" s="76">
        <v>1500</v>
      </c>
      <c r="Q22" s="77">
        <v>5.4</v>
      </c>
      <c r="R22" s="78">
        <v>16.5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57</v>
      </c>
      <c r="C23" s="104">
        <v>1086.6130252694152</v>
      </c>
      <c r="D23" s="105">
        <v>960.6339792403918</v>
      </c>
      <c r="E23" s="106">
        <v>1102</v>
      </c>
      <c r="F23" s="105">
        <v>1130</v>
      </c>
      <c r="G23" s="107">
        <v>1130</v>
      </c>
      <c r="H23" s="108">
        <v>1200</v>
      </c>
      <c r="I23" s="109">
        <v>1200</v>
      </c>
      <c r="J23" s="110">
        <v>1150</v>
      </c>
      <c r="K23" s="111">
        <v>1320</v>
      </c>
      <c r="L23" s="108">
        <v>1390</v>
      </c>
      <c r="M23" s="107">
        <v>1460</v>
      </c>
      <c r="N23" s="108">
        <v>1530</v>
      </c>
      <c r="O23" s="108">
        <v>1610</v>
      </c>
      <c r="P23" s="107">
        <v>1720</v>
      </c>
      <c r="Q23" s="112">
        <v>0.8</v>
      </c>
      <c r="R23" s="113">
        <v>5.4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73</v>
      </c>
      <c r="B24" s="114" t="s">
        <v>55</v>
      </c>
      <c r="C24" s="115">
        <v>3697</v>
      </c>
      <c r="D24" s="116">
        <v>3712</v>
      </c>
      <c r="E24" s="117">
        <v>4080</v>
      </c>
      <c r="F24" s="116">
        <v>4157</v>
      </c>
      <c r="G24" s="117">
        <v>4080</v>
      </c>
      <c r="H24" s="116">
        <v>4080</v>
      </c>
      <c r="I24" s="118">
        <v>4235</v>
      </c>
      <c r="J24" s="119">
        <v>5555</v>
      </c>
      <c r="K24" s="120">
        <v>5555</v>
      </c>
      <c r="L24" s="121">
        <v>6000</v>
      </c>
      <c r="M24" s="122">
        <v>6000</v>
      </c>
      <c r="N24" s="121">
        <v>6000</v>
      </c>
      <c r="O24" s="121">
        <v>8355</v>
      </c>
      <c r="P24" s="122">
        <v>8355</v>
      </c>
      <c r="Q24" s="123">
        <v>6</v>
      </c>
      <c r="R24" s="124">
        <v>8.5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56</v>
      </c>
      <c r="C25" s="69">
        <v>3052</v>
      </c>
      <c r="D25" s="70">
        <v>3355</v>
      </c>
      <c r="E25" s="71">
        <v>3744</v>
      </c>
      <c r="F25" s="70">
        <v>3985</v>
      </c>
      <c r="G25" s="71">
        <v>4077</v>
      </c>
      <c r="H25" s="70">
        <v>4077</v>
      </c>
      <c r="I25" s="72">
        <v>3740</v>
      </c>
      <c r="J25" s="73">
        <v>4750</v>
      </c>
      <c r="K25" s="74">
        <v>5200</v>
      </c>
      <c r="L25" s="75">
        <v>5300</v>
      </c>
      <c r="M25" s="76">
        <v>5700</v>
      </c>
      <c r="N25" s="75">
        <v>5900</v>
      </c>
      <c r="O25" s="75">
        <v>7000</v>
      </c>
      <c r="P25" s="76">
        <v>7500</v>
      </c>
      <c r="Q25" s="77">
        <v>6.5</v>
      </c>
      <c r="R25" s="78">
        <v>7.6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57</v>
      </c>
      <c r="C26" s="80">
        <v>3052</v>
      </c>
      <c r="D26" s="81">
        <v>3411</v>
      </c>
      <c r="E26" s="82">
        <v>3767</v>
      </c>
      <c r="F26" s="81">
        <v>4035</v>
      </c>
      <c r="G26" s="83">
        <v>4110</v>
      </c>
      <c r="H26" s="84">
        <v>4100</v>
      </c>
      <c r="I26" s="85">
        <v>3763</v>
      </c>
      <c r="J26" s="86">
        <v>4800</v>
      </c>
      <c r="K26" s="87">
        <v>5300</v>
      </c>
      <c r="L26" s="84">
        <v>5400</v>
      </c>
      <c r="M26" s="83">
        <v>5600</v>
      </c>
      <c r="N26" s="84">
        <v>5800</v>
      </c>
      <c r="O26" s="84">
        <v>7200</v>
      </c>
      <c r="P26" s="83">
        <v>7700</v>
      </c>
      <c r="Q26" s="88">
        <v>6.7</v>
      </c>
      <c r="R26" s="89">
        <v>7.8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45</v>
      </c>
      <c r="B27" s="91" t="s">
        <v>55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56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57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66</v>
      </c>
      <c r="B30" s="91" t="s">
        <v>55</v>
      </c>
      <c r="C30" s="92">
        <v>0</v>
      </c>
      <c r="D30" s="93">
        <v>0</v>
      </c>
      <c r="E30" s="94">
        <v>0</v>
      </c>
      <c r="F30" s="93">
        <v>0</v>
      </c>
      <c r="G30" s="94">
        <v>0</v>
      </c>
      <c r="H30" s="93">
        <v>320</v>
      </c>
      <c r="I30" s="95">
        <v>320</v>
      </c>
      <c r="J30" s="96">
        <v>320</v>
      </c>
      <c r="K30" s="97">
        <v>320</v>
      </c>
      <c r="L30" s="98">
        <v>320</v>
      </c>
      <c r="M30" s="99">
        <v>320</v>
      </c>
      <c r="N30" s="98">
        <v>480</v>
      </c>
      <c r="O30" s="98">
        <v>480</v>
      </c>
      <c r="P30" s="99">
        <v>480</v>
      </c>
      <c r="Q30" s="100" t="s">
        <v>0</v>
      </c>
      <c r="R30" s="101">
        <v>8.4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56</v>
      </c>
      <c r="C31" s="69">
        <v>0</v>
      </c>
      <c r="D31" s="70">
        <v>0</v>
      </c>
      <c r="E31" s="71">
        <v>0</v>
      </c>
      <c r="F31" s="70">
        <v>0</v>
      </c>
      <c r="G31" s="71">
        <v>0</v>
      </c>
      <c r="H31" s="70">
        <v>56</v>
      </c>
      <c r="I31" s="72">
        <v>300</v>
      </c>
      <c r="J31" s="73">
        <v>320</v>
      </c>
      <c r="K31" s="74">
        <v>320</v>
      </c>
      <c r="L31" s="75">
        <v>320</v>
      </c>
      <c r="M31" s="76">
        <v>320</v>
      </c>
      <c r="N31" s="75">
        <v>480</v>
      </c>
      <c r="O31" s="75">
        <v>480</v>
      </c>
      <c r="P31" s="76">
        <v>480</v>
      </c>
      <c r="Q31" s="77" t="s">
        <v>0</v>
      </c>
      <c r="R31" s="78">
        <v>8.4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57</v>
      </c>
      <c r="C32" s="104">
        <v>0</v>
      </c>
      <c r="D32" s="105">
        <v>0</v>
      </c>
      <c r="E32" s="106">
        <v>0</v>
      </c>
      <c r="F32" s="105">
        <v>0</v>
      </c>
      <c r="G32" s="107">
        <v>50</v>
      </c>
      <c r="H32" s="108">
        <v>56</v>
      </c>
      <c r="I32" s="109">
        <v>300</v>
      </c>
      <c r="J32" s="110">
        <v>320</v>
      </c>
      <c r="K32" s="111">
        <v>320</v>
      </c>
      <c r="L32" s="108">
        <v>320</v>
      </c>
      <c r="M32" s="107">
        <v>320</v>
      </c>
      <c r="N32" s="108">
        <v>480</v>
      </c>
      <c r="O32" s="108">
        <v>480</v>
      </c>
      <c r="P32" s="107">
        <v>480</v>
      </c>
      <c r="Q32" s="112" t="s">
        <v>0</v>
      </c>
      <c r="R32" s="113">
        <v>8.4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31</v>
      </c>
      <c r="B33" s="114" t="s">
        <v>55</v>
      </c>
      <c r="C33" s="115">
        <v>1730</v>
      </c>
      <c r="D33" s="116">
        <v>1770</v>
      </c>
      <c r="E33" s="117">
        <v>1770</v>
      </c>
      <c r="F33" s="116">
        <v>1770</v>
      </c>
      <c r="G33" s="117">
        <v>1770</v>
      </c>
      <c r="H33" s="116">
        <v>1770</v>
      </c>
      <c r="I33" s="118">
        <v>1770</v>
      </c>
      <c r="J33" s="119">
        <v>1770</v>
      </c>
      <c r="K33" s="120">
        <v>1860</v>
      </c>
      <c r="L33" s="121">
        <v>2490</v>
      </c>
      <c r="M33" s="122">
        <v>3120</v>
      </c>
      <c r="N33" s="121">
        <v>3120</v>
      </c>
      <c r="O33" s="121">
        <v>3120</v>
      </c>
      <c r="P33" s="122">
        <v>3120</v>
      </c>
      <c r="Q33" s="123">
        <v>0.3</v>
      </c>
      <c r="R33" s="124">
        <v>10.9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56</v>
      </c>
      <c r="C34" s="69">
        <v>1508</v>
      </c>
      <c r="D34" s="70">
        <v>1557</v>
      </c>
      <c r="E34" s="71">
        <v>1568</v>
      </c>
      <c r="F34" s="70">
        <v>1455.912</v>
      </c>
      <c r="G34" s="71">
        <v>1324.0830099999998</v>
      </c>
      <c r="H34" s="70">
        <v>1442.7304616581002</v>
      </c>
      <c r="I34" s="72">
        <v>1465.4748000000002</v>
      </c>
      <c r="J34" s="73">
        <v>1433.67047</v>
      </c>
      <c r="K34" s="74">
        <v>1620.1014700000001</v>
      </c>
      <c r="L34" s="75">
        <v>1464.8014700000001</v>
      </c>
      <c r="M34" s="76">
        <v>2412.6114700000003</v>
      </c>
      <c r="N34" s="75">
        <v>2672.7314700000002</v>
      </c>
      <c r="O34" s="75">
        <v>2681.7164699999998</v>
      </c>
      <c r="P34" s="76">
        <v>2722.8564700000002</v>
      </c>
      <c r="Q34" s="77">
        <v>-0.7</v>
      </c>
      <c r="R34" s="78">
        <v>10.9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57</v>
      </c>
      <c r="C35" s="80">
        <v>1458.16</v>
      </c>
      <c r="D35" s="81">
        <v>1446</v>
      </c>
      <c r="E35" s="82">
        <v>1474</v>
      </c>
      <c r="F35" s="81">
        <v>1384</v>
      </c>
      <c r="G35" s="83">
        <v>1225.1690099999998</v>
      </c>
      <c r="H35" s="84">
        <v>1332.1604616581001</v>
      </c>
      <c r="I35" s="85">
        <v>1269.8628000000001</v>
      </c>
      <c r="J35" s="86">
        <v>1294.8014700000001</v>
      </c>
      <c r="K35" s="87">
        <v>1294.8014700000001</v>
      </c>
      <c r="L35" s="84">
        <v>1294.8014700000001</v>
      </c>
      <c r="M35" s="83">
        <v>2132.6114700000003</v>
      </c>
      <c r="N35" s="84">
        <v>2352.7314700000002</v>
      </c>
      <c r="O35" s="84">
        <v>2381.7164699999998</v>
      </c>
      <c r="P35" s="83">
        <v>2422.8564700000002</v>
      </c>
      <c r="Q35" s="88">
        <v>-1.7</v>
      </c>
      <c r="R35" s="89">
        <v>13.4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50</v>
      </c>
      <c r="B36" s="91" t="s">
        <v>55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1200</v>
      </c>
      <c r="Q36" s="100" t="s">
        <v>0</v>
      </c>
      <c r="R36" s="101" t="s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56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1200</v>
      </c>
      <c r="Q37" s="77" t="s">
        <v>0</v>
      </c>
      <c r="R37" s="78" t="s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57</v>
      </c>
      <c r="C38" s="104">
        <v>0</v>
      </c>
      <c r="D38" s="105">
        <v>0</v>
      </c>
      <c r="E38" s="106">
        <v>0</v>
      </c>
      <c r="F38" s="105">
        <v>0</v>
      </c>
      <c r="G38" s="107">
        <v>0</v>
      </c>
      <c r="H38" s="108">
        <v>0</v>
      </c>
      <c r="I38" s="109">
        <v>0</v>
      </c>
      <c r="J38" s="110">
        <v>0</v>
      </c>
      <c r="K38" s="111">
        <v>0</v>
      </c>
      <c r="L38" s="108">
        <v>0</v>
      </c>
      <c r="M38" s="107">
        <v>0</v>
      </c>
      <c r="N38" s="108">
        <v>0</v>
      </c>
      <c r="O38" s="108">
        <v>1200</v>
      </c>
      <c r="P38" s="107"/>
      <c r="Q38" s="112" t="s">
        <v>0</v>
      </c>
      <c r="R38" s="113" t="s">
        <v>0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47</v>
      </c>
      <c r="B39" s="114" t="s">
        <v>55</v>
      </c>
      <c r="C39" s="115">
        <v>7609.5</v>
      </c>
      <c r="D39" s="116">
        <v>7605</v>
      </c>
      <c r="E39" s="117">
        <v>7605</v>
      </c>
      <c r="F39" s="116">
        <v>7605</v>
      </c>
      <c r="G39" s="117">
        <v>7280.5</v>
      </c>
      <c r="H39" s="116">
        <v>6952.5</v>
      </c>
      <c r="I39" s="118">
        <v>6489.5</v>
      </c>
      <c r="J39" s="119">
        <v>6494.5</v>
      </c>
      <c r="K39" s="120">
        <v>6502.8</v>
      </c>
      <c r="L39" s="121">
        <v>6504.5</v>
      </c>
      <c r="M39" s="122">
        <v>6504.5</v>
      </c>
      <c r="N39" s="121">
        <v>6504.5</v>
      </c>
      <c r="O39" s="121">
        <v>6504.5</v>
      </c>
      <c r="P39" s="122">
        <v>6504.5</v>
      </c>
      <c r="Q39" s="123">
        <v>-2.2000000000000002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56</v>
      </c>
      <c r="C40" s="69">
        <v>7017.6</v>
      </c>
      <c r="D40" s="70">
        <v>6689.3</v>
      </c>
      <c r="E40" s="71">
        <v>6145.2</v>
      </c>
      <c r="F40" s="70">
        <v>6695.7</v>
      </c>
      <c r="G40" s="71">
        <v>6647</v>
      </c>
      <c r="H40" s="70">
        <v>6883</v>
      </c>
      <c r="I40" s="72">
        <v>6278.8</v>
      </c>
      <c r="J40" s="73">
        <v>6530</v>
      </c>
      <c r="K40" s="74">
        <v>6156.5</v>
      </c>
      <c r="L40" s="75">
        <v>6244.4544999999998</v>
      </c>
      <c r="M40" s="76">
        <v>6161.924</v>
      </c>
      <c r="N40" s="75">
        <v>6141.9070000000002</v>
      </c>
      <c r="O40" s="75">
        <v>6049.5385000000006</v>
      </c>
      <c r="P40" s="76">
        <v>6053.2934999999998</v>
      </c>
      <c r="Q40" s="77">
        <v>-1</v>
      </c>
      <c r="R40" s="78">
        <v>-0.3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57</v>
      </c>
      <c r="C41" s="80">
        <v>6618.6</v>
      </c>
      <c r="D41" s="81">
        <v>6188.2</v>
      </c>
      <c r="E41" s="82">
        <v>5575.4999999999991</v>
      </c>
      <c r="F41" s="81">
        <v>5823.5</v>
      </c>
      <c r="G41" s="83">
        <v>5859.7</v>
      </c>
      <c r="H41" s="84">
        <v>5960.4</v>
      </c>
      <c r="I41" s="85">
        <v>5717.3</v>
      </c>
      <c r="J41" s="86">
        <v>5961</v>
      </c>
      <c r="K41" s="87">
        <v>5672.9</v>
      </c>
      <c r="L41" s="84">
        <v>5614.4544999999998</v>
      </c>
      <c r="M41" s="83">
        <v>5556.924</v>
      </c>
      <c r="N41" s="84">
        <v>5586.9070000000002</v>
      </c>
      <c r="O41" s="84">
        <v>5519.5385000000006</v>
      </c>
      <c r="P41" s="83">
        <v>5573.2934999999998</v>
      </c>
      <c r="Q41" s="88">
        <v>-1.5</v>
      </c>
      <c r="R41" s="89">
        <v>-0.4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32</v>
      </c>
      <c r="B42" s="91" t="s">
        <v>55</v>
      </c>
      <c r="C42" s="92">
        <v>47937.5</v>
      </c>
      <c r="D42" s="93">
        <v>49180</v>
      </c>
      <c r="E42" s="94">
        <v>50693</v>
      </c>
      <c r="F42" s="93">
        <v>53550</v>
      </c>
      <c r="G42" s="94">
        <v>54678.5</v>
      </c>
      <c r="H42" s="93">
        <v>56245.5</v>
      </c>
      <c r="I42" s="95">
        <v>57005.5</v>
      </c>
      <c r="J42" s="96">
        <v>59835.5</v>
      </c>
      <c r="K42" s="97">
        <v>62363.8</v>
      </c>
      <c r="L42" s="98">
        <v>66601.5</v>
      </c>
      <c r="M42" s="99">
        <v>74236.5</v>
      </c>
      <c r="N42" s="98">
        <v>81511.5</v>
      </c>
      <c r="O42" s="98">
        <v>85876.5</v>
      </c>
      <c r="P42" s="99">
        <v>90576.5</v>
      </c>
      <c r="Q42" s="100">
        <v>3.2</v>
      </c>
      <c r="R42" s="101">
        <v>7.7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56</v>
      </c>
      <c r="C43" s="69">
        <v>43584.365053831534</v>
      </c>
      <c r="D43" s="70">
        <v>44915.286885245907</v>
      </c>
      <c r="E43" s="71">
        <v>45085.083112196255</v>
      </c>
      <c r="F43" s="70">
        <v>49064.133974009172</v>
      </c>
      <c r="G43" s="71">
        <v>51007.036368292567</v>
      </c>
      <c r="H43" s="70">
        <v>53326.336562709301</v>
      </c>
      <c r="I43" s="72">
        <v>54209.864043818532</v>
      </c>
      <c r="J43" s="73">
        <v>57025.00407482071</v>
      </c>
      <c r="K43" s="74">
        <v>60028.083139891409</v>
      </c>
      <c r="L43" s="75">
        <v>62098.629971059621</v>
      </c>
      <c r="M43" s="76">
        <v>66111.54760638361</v>
      </c>
      <c r="N43" s="75">
        <v>70506.389279024414</v>
      </c>
      <c r="O43" s="75">
        <v>73456.731313648139</v>
      </c>
      <c r="P43" s="76">
        <v>78250.188062438785</v>
      </c>
      <c r="Q43" s="77">
        <v>3.9</v>
      </c>
      <c r="R43" s="78">
        <v>5.4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57</v>
      </c>
      <c r="C44" s="104">
        <v>44588.958079100958</v>
      </c>
      <c r="D44" s="105">
        <v>45611.119864486289</v>
      </c>
      <c r="E44" s="106">
        <v>45760.629112196257</v>
      </c>
      <c r="F44" s="105">
        <v>49435.433974009175</v>
      </c>
      <c r="G44" s="107">
        <v>51342.936888292548</v>
      </c>
      <c r="H44" s="108">
        <v>53569.71956270931</v>
      </c>
      <c r="I44" s="109">
        <v>55174.236043818528</v>
      </c>
      <c r="J44" s="110">
        <v>58047.231074820716</v>
      </c>
      <c r="K44" s="111">
        <v>60998.183139891407</v>
      </c>
      <c r="L44" s="108">
        <v>63010.629971059621</v>
      </c>
      <c r="M44" s="107">
        <v>66798.54760638361</v>
      </c>
      <c r="N44" s="108">
        <v>69503.389279024414</v>
      </c>
      <c r="O44" s="108">
        <v>74936.731313648139</v>
      </c>
      <c r="P44" s="107">
        <v>76780.188062438785</v>
      </c>
      <c r="Q44" s="112">
        <v>3.8</v>
      </c>
      <c r="R44" s="113">
        <v>4.7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33</v>
      </c>
      <c r="B45" s="91" t="s">
        <v>55</v>
      </c>
      <c r="C45" s="92">
        <v>450</v>
      </c>
      <c r="D45" s="93">
        <v>500</v>
      </c>
      <c r="E45" s="94">
        <v>500</v>
      </c>
      <c r="F45" s="93">
        <v>500</v>
      </c>
      <c r="G45" s="94">
        <v>500</v>
      </c>
      <c r="H45" s="93">
        <v>500</v>
      </c>
      <c r="I45" s="95">
        <v>500</v>
      </c>
      <c r="J45" s="96">
        <v>500</v>
      </c>
      <c r="K45" s="97">
        <v>500</v>
      </c>
      <c r="L45" s="98">
        <v>500</v>
      </c>
      <c r="M45" s="99">
        <v>500</v>
      </c>
      <c r="N45" s="98">
        <v>500</v>
      </c>
      <c r="O45" s="98">
        <v>500</v>
      </c>
      <c r="P45" s="99">
        <v>500</v>
      </c>
      <c r="Q45" s="100">
        <v>1.5</v>
      </c>
      <c r="R45" s="101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56</v>
      </c>
      <c r="C46" s="69">
        <v>430</v>
      </c>
      <c r="D46" s="70">
        <v>430</v>
      </c>
      <c r="E46" s="71">
        <v>430</v>
      </c>
      <c r="F46" s="70">
        <v>405</v>
      </c>
      <c r="G46" s="71">
        <v>405</v>
      </c>
      <c r="H46" s="70">
        <v>405</v>
      </c>
      <c r="I46" s="72">
        <v>405</v>
      </c>
      <c r="J46" s="73">
        <v>380</v>
      </c>
      <c r="K46" s="74">
        <v>380</v>
      </c>
      <c r="L46" s="75">
        <v>380</v>
      </c>
      <c r="M46" s="76">
        <v>380</v>
      </c>
      <c r="N46" s="75">
        <v>380</v>
      </c>
      <c r="O46" s="75">
        <v>380</v>
      </c>
      <c r="P46" s="76">
        <v>380</v>
      </c>
      <c r="Q46" s="77">
        <v>-1.8</v>
      </c>
      <c r="R46" s="78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57</v>
      </c>
      <c r="C47" s="104">
        <v>430</v>
      </c>
      <c r="D47" s="105">
        <v>430</v>
      </c>
      <c r="E47" s="106">
        <v>430</v>
      </c>
      <c r="F47" s="105">
        <v>405</v>
      </c>
      <c r="G47" s="107">
        <v>405</v>
      </c>
      <c r="H47" s="108">
        <v>405</v>
      </c>
      <c r="I47" s="109">
        <v>405</v>
      </c>
      <c r="J47" s="110">
        <v>380</v>
      </c>
      <c r="K47" s="111">
        <v>380</v>
      </c>
      <c r="L47" s="108">
        <v>380</v>
      </c>
      <c r="M47" s="107">
        <v>380</v>
      </c>
      <c r="N47" s="108">
        <v>380</v>
      </c>
      <c r="O47" s="108">
        <v>380</v>
      </c>
      <c r="P47" s="107">
        <v>380</v>
      </c>
      <c r="Q47" s="112">
        <v>-1.8</v>
      </c>
      <c r="R47" s="113">
        <v>0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58</v>
      </c>
      <c r="B48" s="114" t="s">
        <v>55</v>
      </c>
      <c r="C48" s="115">
        <v>450</v>
      </c>
      <c r="D48" s="116">
        <v>500</v>
      </c>
      <c r="E48" s="117">
        <v>500</v>
      </c>
      <c r="F48" s="116">
        <v>500</v>
      </c>
      <c r="G48" s="117">
        <v>500</v>
      </c>
      <c r="H48" s="116">
        <v>500</v>
      </c>
      <c r="I48" s="118">
        <v>500</v>
      </c>
      <c r="J48" s="119">
        <v>500</v>
      </c>
      <c r="K48" s="120">
        <v>500</v>
      </c>
      <c r="L48" s="121">
        <v>500</v>
      </c>
      <c r="M48" s="122">
        <v>500</v>
      </c>
      <c r="N48" s="121">
        <v>500</v>
      </c>
      <c r="O48" s="121">
        <v>500</v>
      </c>
      <c r="P48" s="122">
        <v>500</v>
      </c>
      <c r="Q48" s="123">
        <v>1.5</v>
      </c>
      <c r="R48" s="124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56</v>
      </c>
      <c r="C49" s="69">
        <v>430</v>
      </c>
      <c r="D49" s="70">
        <v>430</v>
      </c>
      <c r="E49" s="71">
        <v>430</v>
      </c>
      <c r="F49" s="70">
        <v>405</v>
      </c>
      <c r="G49" s="71">
        <v>405</v>
      </c>
      <c r="H49" s="70">
        <v>405</v>
      </c>
      <c r="I49" s="72">
        <v>405</v>
      </c>
      <c r="J49" s="73">
        <v>380</v>
      </c>
      <c r="K49" s="74">
        <v>380</v>
      </c>
      <c r="L49" s="75">
        <v>380</v>
      </c>
      <c r="M49" s="76">
        <v>380</v>
      </c>
      <c r="N49" s="75">
        <v>380</v>
      </c>
      <c r="O49" s="75">
        <v>380</v>
      </c>
      <c r="P49" s="76">
        <v>380</v>
      </c>
      <c r="Q49" s="77">
        <v>-1.8</v>
      </c>
      <c r="R49" s="78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57</v>
      </c>
      <c r="C50" s="80">
        <v>430</v>
      </c>
      <c r="D50" s="81">
        <v>430</v>
      </c>
      <c r="E50" s="82">
        <v>430</v>
      </c>
      <c r="F50" s="81">
        <v>405</v>
      </c>
      <c r="G50" s="83">
        <v>405</v>
      </c>
      <c r="H50" s="84">
        <v>405</v>
      </c>
      <c r="I50" s="85">
        <v>405</v>
      </c>
      <c r="J50" s="86">
        <v>380</v>
      </c>
      <c r="K50" s="87">
        <v>380</v>
      </c>
      <c r="L50" s="84">
        <v>380</v>
      </c>
      <c r="M50" s="83">
        <v>380</v>
      </c>
      <c r="N50" s="84">
        <v>380</v>
      </c>
      <c r="O50" s="84">
        <v>380</v>
      </c>
      <c r="P50" s="83">
        <v>380</v>
      </c>
      <c r="Q50" s="88">
        <v>-1.8</v>
      </c>
      <c r="R50" s="89">
        <v>0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34</v>
      </c>
      <c r="B51" s="91" t="s">
        <v>55</v>
      </c>
      <c r="C51" s="92">
        <v>27443</v>
      </c>
      <c r="D51" s="93">
        <v>26970</v>
      </c>
      <c r="E51" s="94">
        <v>26124</v>
      </c>
      <c r="F51" s="93">
        <v>25599</v>
      </c>
      <c r="G51" s="94">
        <v>25189</v>
      </c>
      <c r="H51" s="93">
        <v>24474</v>
      </c>
      <c r="I51" s="95">
        <v>24689</v>
      </c>
      <c r="J51" s="96">
        <v>24689</v>
      </c>
      <c r="K51" s="97">
        <v>24689</v>
      </c>
      <c r="L51" s="98">
        <v>24689</v>
      </c>
      <c r="M51" s="99">
        <v>24689</v>
      </c>
      <c r="N51" s="98">
        <v>24689</v>
      </c>
      <c r="O51" s="98">
        <v>24689</v>
      </c>
      <c r="P51" s="99">
        <v>24689</v>
      </c>
      <c r="Q51" s="100">
        <v>-1.5</v>
      </c>
      <c r="R51" s="101">
        <v>0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56</v>
      </c>
      <c r="C52" s="69">
        <v>22853</v>
      </c>
      <c r="D52" s="70">
        <v>22404</v>
      </c>
      <c r="E52" s="71">
        <v>20489</v>
      </c>
      <c r="F52" s="70">
        <v>20270</v>
      </c>
      <c r="G52" s="71">
        <v>21125</v>
      </c>
      <c r="H52" s="70">
        <v>21049.06</v>
      </c>
      <c r="I52" s="72">
        <v>21570.182204999997</v>
      </c>
      <c r="J52" s="73">
        <v>22083.352333999999</v>
      </c>
      <c r="K52" s="74">
        <v>21633.056036999998</v>
      </c>
      <c r="L52" s="75">
        <v>21806.460863</v>
      </c>
      <c r="M52" s="76">
        <v>21928.115914999998</v>
      </c>
      <c r="N52" s="75">
        <v>21924.116664000001</v>
      </c>
      <c r="O52" s="75">
        <v>21997.086568999999</v>
      </c>
      <c r="P52" s="76">
        <v>22270.666035000002</v>
      </c>
      <c r="Q52" s="77">
        <v>-0.5</v>
      </c>
      <c r="R52" s="78">
        <v>0.6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57</v>
      </c>
      <c r="C53" s="104">
        <v>22991</v>
      </c>
      <c r="D53" s="105">
        <v>22630</v>
      </c>
      <c r="E53" s="106">
        <v>21190</v>
      </c>
      <c r="F53" s="105">
        <v>21229</v>
      </c>
      <c r="G53" s="107">
        <v>21536</v>
      </c>
      <c r="H53" s="108">
        <v>21433.489999999998</v>
      </c>
      <c r="I53" s="109">
        <v>21385.960480000002</v>
      </c>
      <c r="J53" s="110">
        <v>21458.707693</v>
      </c>
      <c r="K53" s="111">
        <v>21132.652678999999</v>
      </c>
      <c r="L53" s="108">
        <v>21312.536284999998</v>
      </c>
      <c r="M53" s="107">
        <v>21453.945659999998</v>
      </c>
      <c r="N53" s="108">
        <v>21525.301009000003</v>
      </c>
      <c r="O53" s="108">
        <v>21760.435950999999</v>
      </c>
      <c r="P53" s="107">
        <v>22206.498854000001</v>
      </c>
      <c r="Q53" s="112">
        <v>-1</v>
      </c>
      <c r="R53" s="113">
        <v>1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51</v>
      </c>
      <c r="B54" s="91" t="s">
        <v>55</v>
      </c>
      <c r="C54" s="92">
        <v>24493</v>
      </c>
      <c r="D54" s="93">
        <v>24020</v>
      </c>
      <c r="E54" s="94">
        <v>23800</v>
      </c>
      <c r="F54" s="93">
        <v>23275</v>
      </c>
      <c r="G54" s="94">
        <v>22645</v>
      </c>
      <c r="H54" s="93">
        <v>22150</v>
      </c>
      <c r="I54" s="95">
        <v>22365</v>
      </c>
      <c r="J54" s="96">
        <v>22365</v>
      </c>
      <c r="K54" s="97">
        <v>22365</v>
      </c>
      <c r="L54" s="98">
        <v>22365</v>
      </c>
      <c r="M54" s="99">
        <v>22365</v>
      </c>
      <c r="N54" s="98">
        <v>22365</v>
      </c>
      <c r="O54" s="98">
        <v>22365</v>
      </c>
      <c r="P54" s="99">
        <v>22365</v>
      </c>
      <c r="Q54" s="100">
        <v>-1.3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56</v>
      </c>
      <c r="C55" s="69">
        <v>20793</v>
      </c>
      <c r="D55" s="70">
        <v>20113</v>
      </c>
      <c r="E55" s="71">
        <v>18874</v>
      </c>
      <c r="F55" s="70">
        <v>18519</v>
      </c>
      <c r="G55" s="71">
        <v>19318</v>
      </c>
      <c r="H55" s="70">
        <v>19316</v>
      </c>
      <c r="I55" s="72">
        <v>20155.023229999999</v>
      </c>
      <c r="J55" s="73">
        <v>20194.334676999999</v>
      </c>
      <c r="K55" s="74">
        <v>19745.209430999999</v>
      </c>
      <c r="L55" s="75">
        <v>19878.865003999999</v>
      </c>
      <c r="M55" s="76">
        <v>19950.298579999999</v>
      </c>
      <c r="N55" s="75">
        <v>19946.010975000001</v>
      </c>
      <c r="O55" s="75">
        <v>20023.459048000001</v>
      </c>
      <c r="P55" s="76">
        <v>20326.017239000001</v>
      </c>
      <c r="Q55" s="77">
        <v>-0.4</v>
      </c>
      <c r="R55" s="78">
        <v>0.6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57</v>
      </c>
      <c r="C56" s="104">
        <v>20844</v>
      </c>
      <c r="D56" s="105">
        <v>19559</v>
      </c>
      <c r="E56" s="106">
        <v>19480</v>
      </c>
      <c r="F56" s="105">
        <v>19372</v>
      </c>
      <c r="G56" s="107">
        <v>19657</v>
      </c>
      <c r="H56" s="108">
        <v>19496.919999999998</v>
      </c>
      <c r="I56" s="109">
        <v>19680.823400000001</v>
      </c>
      <c r="J56" s="110">
        <v>19520.294001999999</v>
      </c>
      <c r="K56" s="111">
        <v>19199.209430999999</v>
      </c>
      <c r="L56" s="108">
        <v>19309.865003999999</v>
      </c>
      <c r="M56" s="107">
        <v>19381.298579999999</v>
      </c>
      <c r="N56" s="108">
        <v>19440.010975000001</v>
      </c>
      <c r="O56" s="108">
        <v>19672.459048000001</v>
      </c>
      <c r="P56" s="107">
        <v>20144.852444</v>
      </c>
      <c r="Q56" s="112">
        <v>-0.9</v>
      </c>
      <c r="R56" s="113">
        <v>1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48</v>
      </c>
      <c r="B57" s="114" t="s">
        <v>55</v>
      </c>
      <c r="C57" s="115">
        <v>26124</v>
      </c>
      <c r="D57" s="116">
        <v>26124</v>
      </c>
      <c r="E57" s="117">
        <v>27324</v>
      </c>
      <c r="F57" s="116">
        <v>28324</v>
      </c>
      <c r="G57" s="117">
        <v>30724</v>
      </c>
      <c r="H57" s="116">
        <v>30724</v>
      </c>
      <c r="I57" s="118">
        <v>34324</v>
      </c>
      <c r="J57" s="119">
        <v>35514</v>
      </c>
      <c r="K57" s="120">
        <v>35514</v>
      </c>
      <c r="L57" s="121">
        <v>35972</v>
      </c>
      <c r="M57" s="122">
        <v>37042</v>
      </c>
      <c r="N57" s="121">
        <v>37042</v>
      </c>
      <c r="O57" s="121">
        <v>37042</v>
      </c>
      <c r="P57" s="122">
        <v>37042</v>
      </c>
      <c r="Q57" s="123">
        <v>4.5</v>
      </c>
      <c r="R57" s="124">
        <v>0.8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56</v>
      </c>
      <c r="C58" s="69">
        <v>19467</v>
      </c>
      <c r="D58" s="70">
        <v>22709</v>
      </c>
      <c r="E58" s="71">
        <v>24181</v>
      </c>
      <c r="F58" s="70">
        <v>24825</v>
      </c>
      <c r="G58" s="71">
        <v>26020</v>
      </c>
      <c r="H58" s="70">
        <v>25839</v>
      </c>
      <c r="I58" s="72">
        <v>27044</v>
      </c>
      <c r="J58" s="73">
        <v>28182</v>
      </c>
      <c r="K58" s="74">
        <v>29231</v>
      </c>
      <c r="L58" s="75">
        <v>30136</v>
      </c>
      <c r="M58" s="76">
        <v>30681</v>
      </c>
      <c r="N58" s="75">
        <v>31107</v>
      </c>
      <c r="O58" s="75">
        <v>31554</v>
      </c>
      <c r="P58" s="76">
        <v>32102</v>
      </c>
      <c r="Q58" s="77">
        <v>5.4</v>
      </c>
      <c r="R58" s="78">
        <v>1.9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57</v>
      </c>
      <c r="C59" s="80">
        <v>18807</v>
      </c>
      <c r="D59" s="81">
        <v>21470</v>
      </c>
      <c r="E59" s="82">
        <v>22934</v>
      </c>
      <c r="F59" s="81">
        <v>24078</v>
      </c>
      <c r="G59" s="83">
        <v>25147</v>
      </c>
      <c r="H59" s="84">
        <v>25569</v>
      </c>
      <c r="I59" s="85">
        <v>26859</v>
      </c>
      <c r="J59" s="86">
        <v>27682</v>
      </c>
      <c r="K59" s="87">
        <v>28714</v>
      </c>
      <c r="L59" s="84">
        <v>29560</v>
      </c>
      <c r="M59" s="83">
        <v>29921</v>
      </c>
      <c r="N59" s="84">
        <v>30522</v>
      </c>
      <c r="O59" s="84">
        <v>31166</v>
      </c>
      <c r="P59" s="83">
        <v>31852</v>
      </c>
      <c r="Q59" s="88">
        <v>5.7</v>
      </c>
      <c r="R59" s="89">
        <v>2.1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59</v>
      </c>
      <c r="B60" s="91" t="s">
        <v>55</v>
      </c>
      <c r="C60" s="92">
        <v>14080</v>
      </c>
      <c r="D60" s="93">
        <v>14080</v>
      </c>
      <c r="E60" s="94">
        <v>15280</v>
      </c>
      <c r="F60" s="93">
        <v>15680</v>
      </c>
      <c r="G60" s="94">
        <v>15680</v>
      </c>
      <c r="H60" s="93">
        <v>15680</v>
      </c>
      <c r="I60" s="95">
        <v>17480</v>
      </c>
      <c r="J60" s="96">
        <v>17480</v>
      </c>
      <c r="K60" s="97">
        <v>17480</v>
      </c>
      <c r="L60" s="98">
        <v>17480</v>
      </c>
      <c r="M60" s="99">
        <v>17480</v>
      </c>
      <c r="N60" s="98">
        <v>17480</v>
      </c>
      <c r="O60" s="98">
        <v>17480</v>
      </c>
      <c r="P60" s="99">
        <v>17480</v>
      </c>
      <c r="Q60" s="100">
        <v>3.1</v>
      </c>
      <c r="R60" s="101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56</v>
      </c>
      <c r="C61" s="69">
        <v>12501</v>
      </c>
      <c r="D61" s="70">
        <v>12501</v>
      </c>
      <c r="E61" s="71">
        <v>13538</v>
      </c>
      <c r="F61" s="70">
        <v>13850</v>
      </c>
      <c r="G61" s="71">
        <v>13950</v>
      </c>
      <c r="H61" s="70">
        <v>14184</v>
      </c>
      <c r="I61" s="72">
        <v>14325</v>
      </c>
      <c r="J61" s="73">
        <v>14927</v>
      </c>
      <c r="K61" s="74">
        <v>15476</v>
      </c>
      <c r="L61" s="75">
        <v>15876</v>
      </c>
      <c r="M61" s="76">
        <v>16076</v>
      </c>
      <c r="N61" s="75">
        <v>16201</v>
      </c>
      <c r="O61" s="75">
        <v>16300</v>
      </c>
      <c r="P61" s="76">
        <v>16498</v>
      </c>
      <c r="Q61" s="77">
        <v>2.6</v>
      </c>
      <c r="R61" s="78">
        <v>1.3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57</v>
      </c>
      <c r="C62" s="104">
        <v>12029</v>
      </c>
      <c r="D62" s="105">
        <v>12029</v>
      </c>
      <c r="E62" s="106">
        <v>12884</v>
      </c>
      <c r="F62" s="105">
        <v>13645</v>
      </c>
      <c r="G62" s="107">
        <v>13850</v>
      </c>
      <c r="H62" s="108">
        <v>14059</v>
      </c>
      <c r="I62" s="109">
        <v>13975</v>
      </c>
      <c r="J62" s="110">
        <v>14582</v>
      </c>
      <c r="K62" s="111">
        <v>15174</v>
      </c>
      <c r="L62" s="108">
        <v>15548</v>
      </c>
      <c r="M62" s="107">
        <v>15763</v>
      </c>
      <c r="N62" s="108">
        <v>15928</v>
      </c>
      <c r="O62" s="108">
        <v>16081</v>
      </c>
      <c r="P62" s="107">
        <v>16388</v>
      </c>
      <c r="Q62" s="112">
        <v>2.8</v>
      </c>
      <c r="R62" s="113">
        <v>1.6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70</v>
      </c>
      <c r="B63" s="114" t="s">
        <v>55</v>
      </c>
      <c r="C63" s="115">
        <v>1830</v>
      </c>
      <c r="D63" s="116">
        <v>1830</v>
      </c>
      <c r="E63" s="117">
        <v>1830</v>
      </c>
      <c r="F63" s="116">
        <v>1660</v>
      </c>
      <c r="G63" s="117">
        <v>1748</v>
      </c>
      <c r="H63" s="116">
        <v>1748</v>
      </c>
      <c r="I63" s="118">
        <v>2208</v>
      </c>
      <c r="J63" s="119">
        <v>2208</v>
      </c>
      <c r="K63" s="120">
        <v>2208</v>
      </c>
      <c r="L63" s="121">
        <v>2208</v>
      </c>
      <c r="M63" s="122">
        <v>2208</v>
      </c>
      <c r="N63" s="121">
        <v>2208</v>
      </c>
      <c r="O63" s="121">
        <v>2208</v>
      </c>
      <c r="P63" s="122">
        <v>2208</v>
      </c>
      <c r="Q63" s="123">
        <v>2.7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56</v>
      </c>
      <c r="C64" s="69">
        <v>1500</v>
      </c>
      <c r="D64" s="70">
        <v>1139</v>
      </c>
      <c r="E64" s="71">
        <v>1098</v>
      </c>
      <c r="F64" s="70">
        <v>1170</v>
      </c>
      <c r="G64" s="71">
        <v>1215</v>
      </c>
      <c r="H64" s="70">
        <v>1290</v>
      </c>
      <c r="I64" s="72">
        <v>1340</v>
      </c>
      <c r="J64" s="73">
        <v>1650</v>
      </c>
      <c r="K64" s="74">
        <v>1670</v>
      </c>
      <c r="L64" s="75">
        <v>1690</v>
      </c>
      <c r="M64" s="76">
        <v>1730</v>
      </c>
      <c r="N64" s="75">
        <v>1820</v>
      </c>
      <c r="O64" s="75">
        <v>1875</v>
      </c>
      <c r="P64" s="76">
        <v>2025</v>
      </c>
      <c r="Q64" s="77">
        <v>1.4</v>
      </c>
      <c r="R64" s="78">
        <v>3.9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57</v>
      </c>
      <c r="C65" s="80">
        <v>993</v>
      </c>
      <c r="D65" s="81">
        <v>993</v>
      </c>
      <c r="E65" s="82">
        <v>993</v>
      </c>
      <c r="F65" s="81">
        <v>993</v>
      </c>
      <c r="G65" s="83">
        <v>1089</v>
      </c>
      <c r="H65" s="84">
        <v>1088</v>
      </c>
      <c r="I65" s="85">
        <v>1340</v>
      </c>
      <c r="J65" s="86">
        <v>1600</v>
      </c>
      <c r="K65" s="87">
        <v>1610</v>
      </c>
      <c r="L65" s="84">
        <v>1630</v>
      </c>
      <c r="M65" s="83">
        <v>1660</v>
      </c>
      <c r="N65" s="84">
        <v>1760</v>
      </c>
      <c r="O65" s="84">
        <v>1830</v>
      </c>
      <c r="P65" s="83">
        <v>2000</v>
      </c>
      <c r="Q65" s="88">
        <v>7.1</v>
      </c>
      <c r="R65" s="89">
        <v>4.4000000000000004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60</v>
      </c>
      <c r="B66" s="91" t="s">
        <v>55</v>
      </c>
      <c r="C66" s="92">
        <v>4342</v>
      </c>
      <c r="D66" s="93">
        <v>4342</v>
      </c>
      <c r="E66" s="94">
        <v>4342</v>
      </c>
      <c r="F66" s="93">
        <v>4082</v>
      </c>
      <c r="G66" s="94">
        <v>4142</v>
      </c>
      <c r="H66" s="93">
        <v>4492</v>
      </c>
      <c r="I66" s="95">
        <v>4238</v>
      </c>
      <c r="J66" s="96">
        <v>4538</v>
      </c>
      <c r="K66" s="97">
        <v>4938</v>
      </c>
      <c r="L66" s="98">
        <v>5188</v>
      </c>
      <c r="M66" s="99">
        <v>5398</v>
      </c>
      <c r="N66" s="98">
        <v>6358</v>
      </c>
      <c r="O66" s="98">
        <v>7508</v>
      </c>
      <c r="P66" s="99">
        <v>7808</v>
      </c>
      <c r="Q66" s="100">
        <v>0.6</v>
      </c>
      <c r="R66" s="101">
        <v>9.6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56</v>
      </c>
      <c r="C67" s="69">
        <v>2777</v>
      </c>
      <c r="D67" s="70">
        <v>2994</v>
      </c>
      <c r="E67" s="71">
        <v>2546</v>
      </c>
      <c r="F67" s="70">
        <v>3067</v>
      </c>
      <c r="G67" s="71">
        <v>2779</v>
      </c>
      <c r="H67" s="70">
        <v>3054</v>
      </c>
      <c r="I67" s="72">
        <v>3549</v>
      </c>
      <c r="J67" s="73">
        <v>3627</v>
      </c>
      <c r="K67" s="74">
        <v>4000</v>
      </c>
      <c r="L67" s="75">
        <v>4500</v>
      </c>
      <c r="M67" s="76">
        <v>5200</v>
      </c>
      <c r="N67" s="75">
        <v>5800</v>
      </c>
      <c r="O67" s="75">
        <v>5920</v>
      </c>
      <c r="P67" s="76">
        <v>6246</v>
      </c>
      <c r="Q67" s="77">
        <v>3.9</v>
      </c>
      <c r="R67" s="78">
        <v>9.3000000000000007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57</v>
      </c>
      <c r="C68" s="104">
        <v>2777</v>
      </c>
      <c r="D68" s="105">
        <v>2983</v>
      </c>
      <c r="E68" s="106">
        <v>2542</v>
      </c>
      <c r="F68" s="105">
        <v>3067</v>
      </c>
      <c r="G68" s="107">
        <v>2779</v>
      </c>
      <c r="H68" s="108">
        <v>3054</v>
      </c>
      <c r="I68" s="109">
        <v>3549</v>
      </c>
      <c r="J68" s="110">
        <v>3627</v>
      </c>
      <c r="K68" s="111">
        <v>4000</v>
      </c>
      <c r="L68" s="108">
        <v>4500</v>
      </c>
      <c r="M68" s="107">
        <v>5200</v>
      </c>
      <c r="N68" s="108">
        <v>5800</v>
      </c>
      <c r="O68" s="108">
        <v>5920</v>
      </c>
      <c r="P68" s="107">
        <v>6246</v>
      </c>
      <c r="Q68" s="112">
        <v>3.9</v>
      </c>
      <c r="R68" s="113">
        <v>9.3000000000000007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61</v>
      </c>
      <c r="B69" s="114" t="s">
        <v>55</v>
      </c>
      <c r="C69" s="115">
        <v>26373</v>
      </c>
      <c r="D69" s="116">
        <v>26031</v>
      </c>
      <c r="E69" s="117">
        <v>26980</v>
      </c>
      <c r="F69" s="116">
        <v>27602</v>
      </c>
      <c r="G69" s="117">
        <v>28302</v>
      </c>
      <c r="H69" s="116">
        <v>28539</v>
      </c>
      <c r="I69" s="118">
        <v>28842</v>
      </c>
      <c r="J69" s="119">
        <v>30269</v>
      </c>
      <c r="K69" s="120">
        <v>33819</v>
      </c>
      <c r="L69" s="121">
        <v>38414</v>
      </c>
      <c r="M69" s="122">
        <v>39938</v>
      </c>
      <c r="N69" s="121">
        <v>40688</v>
      </c>
      <c r="O69" s="121">
        <v>41938</v>
      </c>
      <c r="P69" s="122">
        <v>43319</v>
      </c>
      <c r="Q69" s="123">
        <v>2</v>
      </c>
      <c r="R69" s="124">
        <v>5.0999999999999996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56</v>
      </c>
      <c r="C70" s="69">
        <v>23900</v>
      </c>
      <c r="D70" s="70">
        <v>24413</v>
      </c>
      <c r="E70" s="71">
        <v>24300</v>
      </c>
      <c r="F70" s="70">
        <v>25029</v>
      </c>
      <c r="G70" s="71">
        <v>24842</v>
      </c>
      <c r="H70" s="70">
        <v>26422</v>
      </c>
      <c r="I70" s="72">
        <v>25957.8</v>
      </c>
      <c r="J70" s="73">
        <v>27462</v>
      </c>
      <c r="K70" s="74">
        <v>30072</v>
      </c>
      <c r="L70" s="75">
        <v>33449</v>
      </c>
      <c r="M70" s="76">
        <v>36485</v>
      </c>
      <c r="N70" s="75">
        <v>36619.200000000004</v>
      </c>
      <c r="O70" s="75">
        <v>37744.200000000004</v>
      </c>
      <c r="P70" s="76">
        <v>38987.1</v>
      </c>
      <c r="Q70" s="77">
        <v>2</v>
      </c>
      <c r="R70" s="78">
        <v>5.3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57</v>
      </c>
      <c r="C71" s="80">
        <v>19000</v>
      </c>
      <c r="D71" s="81">
        <v>24405</v>
      </c>
      <c r="E71" s="82">
        <v>24300</v>
      </c>
      <c r="F71" s="81">
        <v>24940</v>
      </c>
      <c r="G71" s="83">
        <v>24844</v>
      </c>
      <c r="H71" s="84">
        <v>26283</v>
      </c>
      <c r="I71" s="85">
        <v>26348</v>
      </c>
      <c r="J71" s="86">
        <v>27270</v>
      </c>
      <c r="K71" s="87">
        <v>29865</v>
      </c>
      <c r="L71" s="84">
        <v>33073</v>
      </c>
      <c r="M71" s="83">
        <v>35434</v>
      </c>
      <c r="N71" s="84">
        <v>36066</v>
      </c>
      <c r="O71" s="84">
        <v>36601</v>
      </c>
      <c r="P71" s="83">
        <v>37104</v>
      </c>
      <c r="Q71" s="88">
        <v>5.3</v>
      </c>
      <c r="R71" s="89">
        <v>4.4000000000000004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39</v>
      </c>
      <c r="B72" s="91" t="s">
        <v>55</v>
      </c>
      <c r="C72" s="92">
        <v>5164</v>
      </c>
      <c r="D72" s="93">
        <v>5164</v>
      </c>
      <c r="E72" s="94">
        <v>5048</v>
      </c>
      <c r="F72" s="93">
        <v>5048</v>
      </c>
      <c r="G72" s="94">
        <v>5048</v>
      </c>
      <c r="H72" s="93">
        <v>5345</v>
      </c>
      <c r="I72" s="95">
        <v>5345</v>
      </c>
      <c r="J72" s="96">
        <v>5345</v>
      </c>
      <c r="K72" s="97">
        <v>5345</v>
      </c>
      <c r="L72" s="98">
        <v>5345</v>
      </c>
      <c r="M72" s="99">
        <v>5345</v>
      </c>
      <c r="N72" s="98">
        <v>5447</v>
      </c>
      <c r="O72" s="98">
        <v>5753</v>
      </c>
      <c r="P72" s="99">
        <v>5753</v>
      </c>
      <c r="Q72" s="100">
        <v>0.5</v>
      </c>
      <c r="R72" s="101">
        <v>1.5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56</v>
      </c>
      <c r="C73" s="69">
        <v>4647.6000000000004</v>
      </c>
      <c r="D73" s="70">
        <v>4647.6000000000004</v>
      </c>
      <c r="E73" s="71">
        <v>4543.2</v>
      </c>
      <c r="F73" s="70">
        <v>4543.2</v>
      </c>
      <c r="G73" s="71">
        <v>4543.2</v>
      </c>
      <c r="H73" s="70">
        <v>4543.25</v>
      </c>
      <c r="I73" s="72">
        <v>4436.3499999999995</v>
      </c>
      <c r="J73" s="73">
        <v>4811</v>
      </c>
      <c r="K73" s="74">
        <v>4811</v>
      </c>
      <c r="L73" s="75">
        <v>4811</v>
      </c>
      <c r="M73" s="76">
        <v>4811</v>
      </c>
      <c r="N73" s="75">
        <v>4902</v>
      </c>
      <c r="O73" s="75">
        <v>4900</v>
      </c>
      <c r="P73" s="76">
        <v>4900</v>
      </c>
      <c r="Q73" s="77">
        <v>0.5</v>
      </c>
      <c r="R73" s="78">
        <v>0.4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57</v>
      </c>
      <c r="C74" s="104">
        <v>4329.0735744084677</v>
      </c>
      <c r="D74" s="105">
        <v>4221</v>
      </c>
      <c r="E74" s="106">
        <v>4540</v>
      </c>
      <c r="F74" s="105">
        <v>4407</v>
      </c>
      <c r="G74" s="107">
        <v>4512</v>
      </c>
      <c r="H74" s="108">
        <v>4559</v>
      </c>
      <c r="I74" s="109">
        <v>4612</v>
      </c>
      <c r="J74" s="110">
        <v>4849</v>
      </c>
      <c r="K74" s="111">
        <v>4948</v>
      </c>
      <c r="L74" s="108">
        <v>5038</v>
      </c>
      <c r="M74" s="107">
        <v>5128</v>
      </c>
      <c r="N74" s="108">
        <v>5220</v>
      </c>
      <c r="O74" s="108">
        <v>5304</v>
      </c>
      <c r="P74" s="107">
        <v>5389</v>
      </c>
      <c r="Q74" s="112">
        <v>1.6</v>
      </c>
      <c r="R74" s="113">
        <v>1.7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40</v>
      </c>
      <c r="B75" s="114" t="s">
        <v>55</v>
      </c>
      <c r="C75" s="115">
        <v>31537</v>
      </c>
      <c r="D75" s="116">
        <v>31195</v>
      </c>
      <c r="E75" s="117">
        <v>32028</v>
      </c>
      <c r="F75" s="116">
        <v>32650</v>
      </c>
      <c r="G75" s="117">
        <v>33350</v>
      </c>
      <c r="H75" s="116">
        <v>33884</v>
      </c>
      <c r="I75" s="118">
        <v>34187</v>
      </c>
      <c r="J75" s="119">
        <v>35614</v>
      </c>
      <c r="K75" s="120">
        <v>39164</v>
      </c>
      <c r="L75" s="121">
        <v>43759</v>
      </c>
      <c r="M75" s="122">
        <v>45283</v>
      </c>
      <c r="N75" s="121">
        <v>46135</v>
      </c>
      <c r="O75" s="121">
        <v>47691</v>
      </c>
      <c r="P75" s="122">
        <v>49072</v>
      </c>
      <c r="Q75" s="123">
        <v>1.8</v>
      </c>
      <c r="R75" s="124">
        <v>4.5999999999999996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56</v>
      </c>
      <c r="C76" s="69">
        <v>28547.599999999999</v>
      </c>
      <c r="D76" s="70">
        <v>29060.6</v>
      </c>
      <c r="E76" s="71">
        <v>28843.200000000001</v>
      </c>
      <c r="F76" s="70">
        <v>29572.2</v>
      </c>
      <c r="G76" s="71">
        <v>29385.200000000001</v>
      </c>
      <c r="H76" s="70">
        <v>30965.25</v>
      </c>
      <c r="I76" s="72">
        <v>30394.149999999998</v>
      </c>
      <c r="J76" s="73">
        <v>32273</v>
      </c>
      <c r="K76" s="74">
        <v>34883</v>
      </c>
      <c r="L76" s="75">
        <v>38260</v>
      </c>
      <c r="M76" s="76">
        <v>41296</v>
      </c>
      <c r="N76" s="75">
        <v>41521.200000000004</v>
      </c>
      <c r="O76" s="75">
        <v>42644.200000000004</v>
      </c>
      <c r="P76" s="76">
        <v>43887.1</v>
      </c>
      <c r="Q76" s="77">
        <v>1.8</v>
      </c>
      <c r="R76" s="78">
        <v>4.7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57</v>
      </c>
      <c r="C77" s="80">
        <v>23329.073574408467</v>
      </c>
      <c r="D77" s="81">
        <v>28626</v>
      </c>
      <c r="E77" s="82">
        <v>28840</v>
      </c>
      <c r="F77" s="81">
        <v>29347</v>
      </c>
      <c r="G77" s="83">
        <v>29356</v>
      </c>
      <c r="H77" s="84">
        <v>30842</v>
      </c>
      <c r="I77" s="85">
        <v>30960</v>
      </c>
      <c r="J77" s="86">
        <v>32119</v>
      </c>
      <c r="K77" s="87">
        <v>34813</v>
      </c>
      <c r="L77" s="84">
        <v>38111</v>
      </c>
      <c r="M77" s="83">
        <v>40562</v>
      </c>
      <c r="N77" s="84">
        <v>41286</v>
      </c>
      <c r="O77" s="84">
        <v>41905</v>
      </c>
      <c r="P77" s="83">
        <v>42493</v>
      </c>
      <c r="Q77" s="88">
        <v>4.7</v>
      </c>
      <c r="R77" s="89">
        <v>4.0999999999999996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68</v>
      </c>
      <c r="B78" s="91" t="s">
        <v>55</v>
      </c>
      <c r="C78" s="92">
        <v>1382</v>
      </c>
      <c r="D78" s="93">
        <v>1382</v>
      </c>
      <c r="E78" s="94">
        <v>1382</v>
      </c>
      <c r="F78" s="93">
        <v>1382</v>
      </c>
      <c r="G78" s="94">
        <v>1564</v>
      </c>
      <c r="H78" s="93">
        <v>1564</v>
      </c>
      <c r="I78" s="95">
        <v>2432</v>
      </c>
      <c r="J78" s="96">
        <v>2250</v>
      </c>
      <c r="K78" s="97">
        <v>2250</v>
      </c>
      <c r="L78" s="98">
        <v>2250</v>
      </c>
      <c r="M78" s="99">
        <v>2250</v>
      </c>
      <c r="N78" s="98">
        <v>2250</v>
      </c>
      <c r="O78" s="98">
        <v>2250</v>
      </c>
      <c r="P78" s="99">
        <v>2250</v>
      </c>
      <c r="Q78" s="100">
        <v>7.2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56</v>
      </c>
      <c r="C79" s="69">
        <v>1100</v>
      </c>
      <c r="D79" s="70">
        <v>1099</v>
      </c>
      <c r="E79" s="71">
        <v>1142</v>
      </c>
      <c r="F79" s="70">
        <v>1244</v>
      </c>
      <c r="G79" s="71">
        <v>1350</v>
      </c>
      <c r="H79" s="70">
        <v>1408</v>
      </c>
      <c r="I79" s="72">
        <v>1945.6000000000001</v>
      </c>
      <c r="J79" s="73">
        <v>2025</v>
      </c>
      <c r="K79" s="74">
        <v>2025</v>
      </c>
      <c r="L79" s="75">
        <v>2025</v>
      </c>
      <c r="M79" s="76">
        <v>2025</v>
      </c>
      <c r="N79" s="75">
        <v>2025</v>
      </c>
      <c r="O79" s="75">
        <v>2025</v>
      </c>
      <c r="P79" s="76">
        <v>2025</v>
      </c>
      <c r="Q79" s="77">
        <v>9.1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57</v>
      </c>
      <c r="C80" s="104">
        <v>1248</v>
      </c>
      <c r="D80" s="105">
        <v>1273</v>
      </c>
      <c r="E80" s="106">
        <v>1299</v>
      </c>
      <c r="F80" s="105">
        <v>1326</v>
      </c>
      <c r="G80" s="107">
        <v>1356</v>
      </c>
      <c r="H80" s="108">
        <v>1390</v>
      </c>
      <c r="I80" s="109">
        <v>1419</v>
      </c>
      <c r="J80" s="110">
        <v>1447</v>
      </c>
      <c r="K80" s="111">
        <v>1479</v>
      </c>
      <c r="L80" s="108">
        <v>1516</v>
      </c>
      <c r="M80" s="107">
        <v>1557</v>
      </c>
      <c r="N80" s="108">
        <v>1602</v>
      </c>
      <c r="O80" s="108">
        <v>1649</v>
      </c>
      <c r="P80" s="107">
        <v>1698</v>
      </c>
      <c r="Q80" s="112">
        <v>2.1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71</v>
      </c>
      <c r="B81" s="114" t="s">
        <v>55</v>
      </c>
      <c r="C81" s="115">
        <v>3970</v>
      </c>
      <c r="D81" s="116">
        <v>3970</v>
      </c>
      <c r="E81" s="117">
        <v>3970</v>
      </c>
      <c r="F81" s="116">
        <v>3970</v>
      </c>
      <c r="G81" s="117">
        <v>3970</v>
      </c>
      <c r="H81" s="116">
        <v>3970</v>
      </c>
      <c r="I81" s="118">
        <v>3952</v>
      </c>
      <c r="J81" s="119">
        <v>3952</v>
      </c>
      <c r="K81" s="120">
        <v>3952</v>
      </c>
      <c r="L81" s="121">
        <v>3952</v>
      </c>
      <c r="M81" s="122">
        <v>3952</v>
      </c>
      <c r="N81" s="121">
        <v>3952</v>
      </c>
      <c r="O81" s="121">
        <v>3952</v>
      </c>
      <c r="P81" s="122">
        <v>3952</v>
      </c>
      <c r="Q81" s="123">
        <v>-0.1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56</v>
      </c>
      <c r="C82" s="69">
        <v>3120</v>
      </c>
      <c r="D82" s="70">
        <v>3295</v>
      </c>
      <c r="E82" s="71">
        <v>3170</v>
      </c>
      <c r="F82" s="70">
        <v>3300</v>
      </c>
      <c r="G82" s="71">
        <v>3375</v>
      </c>
      <c r="H82" s="70">
        <v>3375</v>
      </c>
      <c r="I82" s="72">
        <v>3573</v>
      </c>
      <c r="J82" s="73">
        <v>3359.2</v>
      </c>
      <c r="K82" s="74">
        <v>3359.2</v>
      </c>
      <c r="L82" s="75">
        <v>3359.2</v>
      </c>
      <c r="M82" s="76">
        <v>3359.2</v>
      </c>
      <c r="N82" s="75">
        <v>3359.2</v>
      </c>
      <c r="O82" s="75">
        <v>3359.2</v>
      </c>
      <c r="P82" s="76">
        <v>3359</v>
      </c>
      <c r="Q82" s="77">
        <v>1.1000000000000001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57</v>
      </c>
      <c r="C83" s="80">
        <v>3098.9883915789474</v>
      </c>
      <c r="D83" s="81">
        <v>3289</v>
      </c>
      <c r="E83" s="82">
        <v>3160</v>
      </c>
      <c r="F83" s="81">
        <v>3415.5807119566989</v>
      </c>
      <c r="G83" s="83">
        <v>3518.0481333153998</v>
      </c>
      <c r="H83" s="84">
        <v>3412</v>
      </c>
      <c r="I83" s="85">
        <v>3376</v>
      </c>
      <c r="J83" s="86">
        <v>3413</v>
      </c>
      <c r="K83" s="87">
        <v>3462</v>
      </c>
      <c r="L83" s="84">
        <v>3544</v>
      </c>
      <c r="M83" s="83">
        <v>3524</v>
      </c>
      <c r="N83" s="84">
        <v>3704</v>
      </c>
      <c r="O83" s="84">
        <v>3786</v>
      </c>
      <c r="P83" s="83">
        <v>3870</v>
      </c>
      <c r="Q83" s="88">
        <v>1.4</v>
      </c>
      <c r="R83" s="89">
        <v>2.2999999999999998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63</v>
      </c>
      <c r="B84" s="91" t="s">
        <v>55</v>
      </c>
      <c r="C84" s="92">
        <v>1616</v>
      </c>
      <c r="D84" s="93">
        <v>1616</v>
      </c>
      <c r="E84" s="94">
        <v>1616</v>
      </c>
      <c r="F84" s="93">
        <v>1501</v>
      </c>
      <c r="G84" s="94">
        <v>1501</v>
      </c>
      <c r="H84" s="93">
        <v>1501</v>
      </c>
      <c r="I84" s="95">
        <v>1452</v>
      </c>
      <c r="J84" s="96">
        <v>1452</v>
      </c>
      <c r="K84" s="97">
        <v>1452</v>
      </c>
      <c r="L84" s="98">
        <v>1452</v>
      </c>
      <c r="M84" s="99">
        <v>1452</v>
      </c>
      <c r="N84" s="98">
        <v>1452</v>
      </c>
      <c r="O84" s="98">
        <v>1452</v>
      </c>
      <c r="P84" s="99">
        <v>1452</v>
      </c>
      <c r="Q84" s="100">
        <v>-1.5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56</v>
      </c>
      <c r="C85" s="69">
        <v>1221</v>
      </c>
      <c r="D85" s="70">
        <v>1233</v>
      </c>
      <c r="E85" s="71">
        <v>1243</v>
      </c>
      <c r="F85" s="70">
        <v>1287</v>
      </c>
      <c r="G85" s="71">
        <v>1276</v>
      </c>
      <c r="H85" s="70">
        <v>1276</v>
      </c>
      <c r="I85" s="72">
        <v>1350.9</v>
      </c>
      <c r="J85" s="73">
        <v>1306.8</v>
      </c>
      <c r="K85" s="74">
        <v>1306.8</v>
      </c>
      <c r="L85" s="75">
        <v>1306.8</v>
      </c>
      <c r="M85" s="76">
        <v>1306.8</v>
      </c>
      <c r="N85" s="75">
        <v>1306.8</v>
      </c>
      <c r="O85" s="75">
        <v>1306.8</v>
      </c>
      <c r="P85" s="76">
        <v>1307</v>
      </c>
      <c r="Q85" s="77">
        <v>1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57</v>
      </c>
      <c r="C86" s="104">
        <v>1306.58</v>
      </c>
      <c r="D86" s="105">
        <v>1404.99</v>
      </c>
      <c r="E86" s="106">
        <v>1484.28</v>
      </c>
      <c r="F86" s="105">
        <v>1488.05</v>
      </c>
      <c r="G86" s="107">
        <v>1516.5802564102567</v>
      </c>
      <c r="H86" s="108">
        <v>1479</v>
      </c>
      <c r="I86" s="109">
        <v>1471</v>
      </c>
      <c r="J86" s="110">
        <v>1487</v>
      </c>
      <c r="K86" s="111">
        <v>1506</v>
      </c>
      <c r="L86" s="108">
        <v>1524</v>
      </c>
      <c r="M86" s="107">
        <v>1565</v>
      </c>
      <c r="N86" s="108">
        <v>1608</v>
      </c>
      <c r="O86" s="108">
        <v>1653</v>
      </c>
      <c r="P86" s="107">
        <v>1700</v>
      </c>
      <c r="Q86" s="112">
        <v>1.9</v>
      </c>
      <c r="R86" s="113">
        <v>2.5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53</v>
      </c>
      <c r="B87" s="91" t="s">
        <v>55</v>
      </c>
      <c r="C87" s="92">
        <v>6968</v>
      </c>
      <c r="D87" s="93">
        <v>6968</v>
      </c>
      <c r="E87" s="94">
        <v>6968</v>
      </c>
      <c r="F87" s="93">
        <v>6853</v>
      </c>
      <c r="G87" s="94">
        <v>7035</v>
      </c>
      <c r="H87" s="93">
        <v>7035</v>
      </c>
      <c r="I87" s="95">
        <v>7836</v>
      </c>
      <c r="J87" s="96">
        <v>7654</v>
      </c>
      <c r="K87" s="97">
        <v>7654</v>
      </c>
      <c r="L87" s="98">
        <v>7654</v>
      </c>
      <c r="M87" s="99">
        <v>7654</v>
      </c>
      <c r="N87" s="98">
        <v>7654</v>
      </c>
      <c r="O87" s="98">
        <v>7654</v>
      </c>
      <c r="P87" s="99">
        <v>7654</v>
      </c>
      <c r="Q87" s="100">
        <v>1.4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56</v>
      </c>
      <c r="C88" s="69">
        <v>5441</v>
      </c>
      <c r="D88" s="70">
        <v>5627</v>
      </c>
      <c r="E88" s="71">
        <v>5555</v>
      </c>
      <c r="F88" s="70">
        <v>5831</v>
      </c>
      <c r="G88" s="71">
        <v>6001</v>
      </c>
      <c r="H88" s="70">
        <v>6059</v>
      </c>
      <c r="I88" s="72">
        <v>6869.5</v>
      </c>
      <c r="J88" s="73">
        <v>6691</v>
      </c>
      <c r="K88" s="74">
        <v>6691</v>
      </c>
      <c r="L88" s="75">
        <v>6691</v>
      </c>
      <c r="M88" s="76">
        <v>6691</v>
      </c>
      <c r="N88" s="75">
        <v>6691</v>
      </c>
      <c r="O88" s="75">
        <v>6691</v>
      </c>
      <c r="P88" s="76">
        <v>6691</v>
      </c>
      <c r="Q88" s="77">
        <v>3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57</v>
      </c>
      <c r="C89" s="104">
        <v>5653.5683915789468</v>
      </c>
      <c r="D89" s="105">
        <v>5966.99</v>
      </c>
      <c r="E89" s="106">
        <v>5943.28</v>
      </c>
      <c r="F89" s="105">
        <v>6229.6307119566991</v>
      </c>
      <c r="G89" s="107">
        <v>6390.6283897256571</v>
      </c>
      <c r="H89" s="108">
        <v>6281</v>
      </c>
      <c r="I89" s="109">
        <v>6266</v>
      </c>
      <c r="J89" s="110">
        <v>6347</v>
      </c>
      <c r="K89" s="111">
        <v>6447</v>
      </c>
      <c r="L89" s="108">
        <v>6584</v>
      </c>
      <c r="M89" s="107">
        <v>6646</v>
      </c>
      <c r="N89" s="108">
        <v>6914</v>
      </c>
      <c r="O89" s="108">
        <v>7088</v>
      </c>
      <c r="P89" s="107">
        <v>7268</v>
      </c>
      <c r="Q89" s="112">
        <v>1.7</v>
      </c>
      <c r="R89" s="113">
        <v>2.4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77</v>
      </c>
      <c r="B90" s="147"/>
      <c r="C90" s="115">
        <v>146631.5</v>
      </c>
      <c r="D90" s="116">
        <v>147109</v>
      </c>
      <c r="E90" s="117">
        <v>149809</v>
      </c>
      <c r="F90" s="116">
        <v>153218</v>
      </c>
      <c r="G90" s="117">
        <v>157366.5</v>
      </c>
      <c r="H90" s="116">
        <v>159102.5</v>
      </c>
      <c r="I90" s="118">
        <v>164987.5</v>
      </c>
      <c r="J90" s="119">
        <v>170552.5</v>
      </c>
      <c r="K90" s="120">
        <v>177030.8</v>
      </c>
      <c r="L90" s="121">
        <v>186571.5</v>
      </c>
      <c r="M90" s="122">
        <v>197010.5</v>
      </c>
      <c r="N90" s="121">
        <v>206097.5</v>
      </c>
      <c r="O90" s="121">
        <v>213168.5</v>
      </c>
      <c r="P90" s="122">
        <v>219549.5</v>
      </c>
      <c r="Q90" s="123">
        <v>2.2000000000000002</v>
      </c>
      <c r="R90" s="124">
        <v>4.4000000000000004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49</v>
      </c>
      <c r="B91" s="145"/>
      <c r="C91" s="69">
        <v>124599.96505383155</v>
      </c>
      <c r="D91" s="70">
        <v>129278.88688524591</v>
      </c>
      <c r="E91" s="71">
        <v>128227.28311219625</v>
      </c>
      <c r="F91" s="70">
        <v>134204.33397400915</v>
      </c>
      <c r="G91" s="71">
        <v>137937.23636829256</v>
      </c>
      <c r="H91" s="70">
        <v>141987.6465627093</v>
      </c>
      <c r="I91" s="72">
        <v>145381.69624881854</v>
      </c>
      <c r="J91" s="73">
        <v>151911.35640882072</v>
      </c>
      <c r="K91" s="74">
        <v>158516.13917689142</v>
      </c>
      <c r="L91" s="75">
        <v>165562.09083405964</v>
      </c>
      <c r="M91" s="76">
        <v>174017.6635213836</v>
      </c>
      <c r="N91" s="75">
        <v>179749.70594302443</v>
      </c>
      <c r="O91" s="75">
        <v>184518.01788264816</v>
      </c>
      <c r="P91" s="76">
        <v>191851.95409743881</v>
      </c>
      <c r="Q91" s="77">
        <v>2.9</v>
      </c>
      <c r="R91" s="78">
        <v>3.9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54</v>
      </c>
      <c r="B92" s="143"/>
      <c r="C92" s="127">
        <v>119569.60004508837</v>
      </c>
      <c r="D92" s="128">
        <v>128710.10986448629</v>
      </c>
      <c r="E92" s="129">
        <v>128632.90911219626</v>
      </c>
      <c r="F92" s="128">
        <v>134784.06468596589</v>
      </c>
      <c r="G92" s="130">
        <v>138045.56527801821</v>
      </c>
      <c r="H92" s="131">
        <v>142242.20956270932</v>
      </c>
      <c r="I92" s="132">
        <v>145939.19652381854</v>
      </c>
      <c r="J92" s="133">
        <v>151260.93876782071</v>
      </c>
      <c r="K92" s="134">
        <v>158094.83581889141</v>
      </c>
      <c r="L92" s="131">
        <v>165088.1662560596</v>
      </c>
      <c r="M92" s="130">
        <v>172621.49326638359</v>
      </c>
      <c r="N92" s="131">
        <v>177690.69028802443</v>
      </c>
      <c r="O92" s="131">
        <v>184986.16726464813</v>
      </c>
      <c r="P92" s="130">
        <v>189225.6869164388</v>
      </c>
      <c r="Q92" s="135">
        <v>3.4</v>
      </c>
      <c r="R92" s="136">
        <v>3.7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 t="s">
        <v>56</v>
      </c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 t="s">
        <v>57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R4:R5"/>
    <mergeCell ref="C3:J3"/>
    <mergeCell ref="K3:P3"/>
    <mergeCell ref="N4:N5"/>
    <mergeCell ref="O4:O5"/>
    <mergeCell ref="P4:P5"/>
    <mergeCell ref="C4:C5"/>
    <mergeCell ref="D4:D5"/>
    <mergeCell ref="D1:E1"/>
    <mergeCell ref="A92:B92"/>
    <mergeCell ref="A91:B91"/>
    <mergeCell ref="A90:B90"/>
    <mergeCell ref="P2:Q2"/>
    <mergeCell ref="Q3:R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</mergeCells>
  <phoneticPr fontId="18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139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3</v>
      </c>
      <c r="F1" s="13"/>
      <c r="G1" s="137" t="s">
        <v>14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139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99</v>
      </c>
      <c r="R4" s="160" t="s">
        <v>100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130</v>
      </c>
      <c r="B6" s="56" t="s">
        <v>80</v>
      </c>
      <c r="C6" s="57">
        <v>1352</v>
      </c>
      <c r="D6" s="58">
        <v>1347</v>
      </c>
      <c r="E6" s="59">
        <v>1355</v>
      </c>
      <c r="F6" s="58">
        <v>1355</v>
      </c>
      <c r="G6" s="59">
        <v>1605</v>
      </c>
      <c r="H6" s="58">
        <v>1605</v>
      </c>
      <c r="I6" s="60">
        <v>1605</v>
      </c>
      <c r="J6" s="61">
        <v>1605</v>
      </c>
      <c r="K6" s="62">
        <v>1605</v>
      </c>
      <c r="L6" s="63">
        <v>1605</v>
      </c>
      <c r="M6" s="64">
        <v>1605</v>
      </c>
      <c r="N6" s="63">
        <v>1605</v>
      </c>
      <c r="O6" s="63">
        <v>1605</v>
      </c>
      <c r="P6" s="64">
        <v>1605</v>
      </c>
      <c r="Q6" s="65">
        <v>2.5</v>
      </c>
      <c r="R6" s="66">
        <v>0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1153</v>
      </c>
      <c r="D7" s="70">
        <v>1151</v>
      </c>
      <c r="E7" s="71">
        <v>1167</v>
      </c>
      <c r="F7" s="70">
        <v>1168</v>
      </c>
      <c r="G7" s="71">
        <v>1180</v>
      </c>
      <c r="H7" s="70">
        <v>1179</v>
      </c>
      <c r="I7" s="72">
        <v>1222</v>
      </c>
      <c r="J7" s="73">
        <v>1244</v>
      </c>
      <c r="K7" s="74">
        <v>1240</v>
      </c>
      <c r="L7" s="75">
        <v>1240</v>
      </c>
      <c r="M7" s="76">
        <v>1240</v>
      </c>
      <c r="N7" s="75">
        <v>1250</v>
      </c>
      <c r="O7" s="75">
        <v>1250</v>
      </c>
      <c r="P7" s="76">
        <v>1250</v>
      </c>
      <c r="Q7" s="77">
        <v>1.1000000000000001</v>
      </c>
      <c r="R7" s="78">
        <v>0.2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1158</v>
      </c>
      <c r="D8" s="81">
        <v>1206</v>
      </c>
      <c r="E8" s="82">
        <v>1181</v>
      </c>
      <c r="F8" s="81">
        <v>1166</v>
      </c>
      <c r="G8" s="83">
        <v>1050</v>
      </c>
      <c r="H8" s="84">
        <v>1015</v>
      </c>
      <c r="I8" s="85">
        <v>1017</v>
      </c>
      <c r="J8" s="86">
        <v>1042</v>
      </c>
      <c r="K8" s="87">
        <v>1050</v>
      </c>
      <c r="L8" s="84">
        <v>1050</v>
      </c>
      <c r="M8" s="83">
        <v>1050</v>
      </c>
      <c r="N8" s="84">
        <v>1050</v>
      </c>
      <c r="O8" s="84">
        <v>1050</v>
      </c>
      <c r="P8" s="83">
        <v>1050</v>
      </c>
      <c r="Q8" s="88">
        <v>-1.5</v>
      </c>
      <c r="R8" s="89">
        <v>0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131</v>
      </c>
      <c r="B9" s="91" t="s">
        <v>80</v>
      </c>
      <c r="C9" s="92">
        <v>2300</v>
      </c>
      <c r="D9" s="93">
        <v>2300</v>
      </c>
      <c r="E9" s="94">
        <v>2300</v>
      </c>
      <c r="F9" s="93">
        <v>2300</v>
      </c>
      <c r="G9" s="94">
        <v>2600</v>
      </c>
      <c r="H9" s="93">
        <v>2600</v>
      </c>
      <c r="I9" s="95">
        <v>2600</v>
      </c>
      <c r="J9" s="96">
        <v>2600</v>
      </c>
      <c r="K9" s="97">
        <v>2600</v>
      </c>
      <c r="L9" s="98">
        <v>2600</v>
      </c>
      <c r="M9" s="99">
        <v>2600</v>
      </c>
      <c r="N9" s="98">
        <v>2600</v>
      </c>
      <c r="O9" s="98">
        <v>2600</v>
      </c>
      <c r="P9" s="99">
        <v>2600</v>
      </c>
      <c r="Q9" s="100">
        <v>1.8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2139</v>
      </c>
      <c r="D10" s="70">
        <v>1994</v>
      </c>
      <c r="E10" s="71">
        <v>1990</v>
      </c>
      <c r="F10" s="70">
        <v>2112</v>
      </c>
      <c r="G10" s="71">
        <v>2298</v>
      </c>
      <c r="H10" s="70">
        <v>2349</v>
      </c>
      <c r="I10" s="72">
        <v>2358</v>
      </c>
      <c r="J10" s="73">
        <v>2367</v>
      </c>
      <c r="K10" s="74">
        <v>2350</v>
      </c>
      <c r="L10" s="75">
        <v>2350</v>
      </c>
      <c r="M10" s="76">
        <v>2350</v>
      </c>
      <c r="N10" s="75">
        <v>2400</v>
      </c>
      <c r="O10" s="75">
        <v>2400</v>
      </c>
      <c r="P10" s="76">
        <v>2400</v>
      </c>
      <c r="Q10" s="77">
        <v>1.5</v>
      </c>
      <c r="R10" s="78">
        <v>0.4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1130</v>
      </c>
      <c r="D11" s="105">
        <v>1039</v>
      </c>
      <c r="E11" s="106">
        <v>980</v>
      </c>
      <c r="F11" s="105">
        <v>1100</v>
      </c>
      <c r="G11" s="107">
        <v>1030</v>
      </c>
      <c r="H11" s="108">
        <v>1103</v>
      </c>
      <c r="I11" s="109">
        <v>1205</v>
      </c>
      <c r="J11" s="110">
        <v>1004</v>
      </c>
      <c r="K11" s="111">
        <v>1150</v>
      </c>
      <c r="L11" s="108">
        <v>1150</v>
      </c>
      <c r="M11" s="107">
        <v>1200</v>
      </c>
      <c r="N11" s="108">
        <v>1250</v>
      </c>
      <c r="O11" s="108">
        <v>1250</v>
      </c>
      <c r="P11" s="107">
        <v>1250</v>
      </c>
      <c r="Q11" s="112">
        <v>-1.7</v>
      </c>
      <c r="R11" s="113">
        <v>1.7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132</v>
      </c>
      <c r="B12" s="114" t="s">
        <v>80</v>
      </c>
      <c r="C12" s="115">
        <v>872</v>
      </c>
      <c r="D12" s="116">
        <v>872</v>
      </c>
      <c r="E12" s="117">
        <v>872</v>
      </c>
      <c r="F12" s="116">
        <v>872</v>
      </c>
      <c r="G12" s="117">
        <v>872</v>
      </c>
      <c r="H12" s="116">
        <v>872</v>
      </c>
      <c r="I12" s="118">
        <v>872</v>
      </c>
      <c r="J12" s="119">
        <v>872</v>
      </c>
      <c r="K12" s="120">
        <v>872</v>
      </c>
      <c r="L12" s="121">
        <v>872</v>
      </c>
      <c r="M12" s="122">
        <v>872</v>
      </c>
      <c r="N12" s="121">
        <v>872</v>
      </c>
      <c r="O12" s="121">
        <v>872</v>
      </c>
      <c r="P12" s="122">
        <v>872</v>
      </c>
      <c r="Q12" s="123">
        <v>0</v>
      </c>
      <c r="R12" s="124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828</v>
      </c>
      <c r="D13" s="70">
        <v>828.4</v>
      </c>
      <c r="E13" s="71">
        <v>791.4</v>
      </c>
      <c r="F13" s="70">
        <v>854.56</v>
      </c>
      <c r="G13" s="71">
        <v>674.29041095890409</v>
      </c>
      <c r="H13" s="70">
        <v>769.02499999999998</v>
      </c>
      <c r="I13" s="72">
        <v>463</v>
      </c>
      <c r="J13" s="73">
        <v>872</v>
      </c>
      <c r="K13" s="74">
        <v>817</v>
      </c>
      <c r="L13" s="75">
        <v>760</v>
      </c>
      <c r="M13" s="76">
        <v>828</v>
      </c>
      <c r="N13" s="75">
        <v>828</v>
      </c>
      <c r="O13" s="75">
        <v>828</v>
      </c>
      <c r="P13" s="76">
        <v>817</v>
      </c>
      <c r="Q13" s="77">
        <v>0.7</v>
      </c>
      <c r="R13" s="78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21</v>
      </c>
      <c r="D14" s="81">
        <v>17.229000000000042</v>
      </c>
      <c r="E14" s="82">
        <v>17.452977000000043</v>
      </c>
      <c r="F14" s="81">
        <v>18.116190126000046</v>
      </c>
      <c r="G14" s="83">
        <v>18.641559639654048</v>
      </c>
      <c r="H14" s="84">
        <v>19.01439083244713</v>
      </c>
      <c r="I14" s="85">
        <v>19</v>
      </c>
      <c r="J14" s="86">
        <v>20</v>
      </c>
      <c r="K14" s="87">
        <v>21</v>
      </c>
      <c r="L14" s="84">
        <v>21</v>
      </c>
      <c r="M14" s="83">
        <v>22</v>
      </c>
      <c r="N14" s="84">
        <v>22</v>
      </c>
      <c r="O14" s="84">
        <v>23</v>
      </c>
      <c r="P14" s="83">
        <v>23</v>
      </c>
      <c r="Q14" s="88">
        <v>-0.7</v>
      </c>
      <c r="R14" s="89">
        <v>1.8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3200</v>
      </c>
      <c r="D15" s="93">
        <v>3565</v>
      </c>
      <c r="E15" s="94">
        <v>3695</v>
      </c>
      <c r="F15" s="93">
        <v>4965</v>
      </c>
      <c r="G15" s="94">
        <v>5465</v>
      </c>
      <c r="H15" s="93">
        <v>6515</v>
      </c>
      <c r="I15" s="95">
        <v>7708</v>
      </c>
      <c r="J15" s="96">
        <v>8085</v>
      </c>
      <c r="K15" s="97">
        <v>10713</v>
      </c>
      <c r="L15" s="98">
        <v>13703</v>
      </c>
      <c r="M15" s="99">
        <v>16023</v>
      </c>
      <c r="N15" s="98">
        <v>17123</v>
      </c>
      <c r="O15" s="98">
        <v>18223</v>
      </c>
      <c r="P15" s="99">
        <v>19313</v>
      </c>
      <c r="Q15" s="100">
        <v>14.2</v>
      </c>
      <c r="R15" s="101">
        <v>12.5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2568</v>
      </c>
      <c r="D16" s="70">
        <v>2927</v>
      </c>
      <c r="E16" s="71">
        <v>2898</v>
      </c>
      <c r="F16" s="70">
        <v>3488</v>
      </c>
      <c r="G16" s="71">
        <v>3510</v>
      </c>
      <c r="H16" s="70">
        <v>4330</v>
      </c>
      <c r="I16" s="72">
        <v>5130</v>
      </c>
      <c r="J16" s="73">
        <v>6278</v>
      </c>
      <c r="K16" s="74">
        <v>8000</v>
      </c>
      <c r="L16" s="75">
        <v>9260</v>
      </c>
      <c r="M16" s="76">
        <v>10060</v>
      </c>
      <c r="N16" s="75">
        <v>11260</v>
      </c>
      <c r="O16" s="75">
        <v>12685</v>
      </c>
      <c r="P16" s="76">
        <v>13830</v>
      </c>
      <c r="Q16" s="77">
        <v>13.6</v>
      </c>
      <c r="R16" s="78">
        <v>11.6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9117</v>
      </c>
      <c r="D17" s="105">
        <v>10137</v>
      </c>
      <c r="E17" s="106">
        <v>10689</v>
      </c>
      <c r="F17" s="105">
        <v>11653</v>
      </c>
      <c r="G17" s="107">
        <v>12084</v>
      </c>
      <c r="H17" s="108">
        <v>12852</v>
      </c>
      <c r="I17" s="109">
        <v>13056</v>
      </c>
      <c r="J17" s="110">
        <v>15005</v>
      </c>
      <c r="K17" s="111">
        <v>16280</v>
      </c>
      <c r="L17" s="108">
        <v>17468</v>
      </c>
      <c r="M17" s="107">
        <v>18545</v>
      </c>
      <c r="N17" s="108">
        <v>19613</v>
      </c>
      <c r="O17" s="108">
        <v>20812</v>
      </c>
      <c r="P17" s="107">
        <v>21706</v>
      </c>
      <c r="Q17" s="112">
        <v>7.4</v>
      </c>
      <c r="R17" s="113">
        <v>5.9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133</v>
      </c>
      <c r="B18" s="114" t="s">
        <v>80</v>
      </c>
      <c r="C18" s="115">
        <v>395</v>
      </c>
      <c r="D18" s="116">
        <v>420</v>
      </c>
      <c r="E18" s="117">
        <v>420</v>
      </c>
      <c r="F18" s="116">
        <v>420</v>
      </c>
      <c r="G18" s="117">
        <v>420</v>
      </c>
      <c r="H18" s="116">
        <v>420</v>
      </c>
      <c r="I18" s="118">
        <v>420</v>
      </c>
      <c r="J18" s="119">
        <v>420</v>
      </c>
      <c r="K18" s="120">
        <v>420</v>
      </c>
      <c r="L18" s="121">
        <v>420</v>
      </c>
      <c r="M18" s="122">
        <v>420</v>
      </c>
      <c r="N18" s="121">
        <v>420</v>
      </c>
      <c r="O18" s="121">
        <v>420</v>
      </c>
      <c r="P18" s="122">
        <v>420</v>
      </c>
      <c r="Q18" s="123">
        <v>0.9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310</v>
      </c>
      <c r="D19" s="70">
        <v>285</v>
      </c>
      <c r="E19" s="71">
        <v>357</v>
      </c>
      <c r="F19" s="70">
        <v>357</v>
      </c>
      <c r="G19" s="71">
        <v>357</v>
      </c>
      <c r="H19" s="70">
        <v>366.26617740000006</v>
      </c>
      <c r="I19" s="72">
        <v>372.66399999999999</v>
      </c>
      <c r="J19" s="73">
        <v>393</v>
      </c>
      <c r="K19" s="74">
        <v>410</v>
      </c>
      <c r="L19" s="75">
        <v>410</v>
      </c>
      <c r="M19" s="76">
        <v>410</v>
      </c>
      <c r="N19" s="75">
        <v>410</v>
      </c>
      <c r="O19" s="75">
        <v>410</v>
      </c>
      <c r="P19" s="76">
        <v>410</v>
      </c>
      <c r="Q19" s="77">
        <v>3.4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534</v>
      </c>
      <c r="D20" s="81">
        <v>516</v>
      </c>
      <c r="E20" s="82">
        <v>447</v>
      </c>
      <c r="F20" s="81">
        <v>447</v>
      </c>
      <c r="G20" s="83">
        <v>477.81400000000002</v>
      </c>
      <c r="H20" s="84">
        <v>484.55117740000003</v>
      </c>
      <c r="I20" s="85">
        <v>490</v>
      </c>
      <c r="J20" s="86">
        <v>505</v>
      </c>
      <c r="K20" s="87">
        <v>514</v>
      </c>
      <c r="L20" s="84">
        <v>533.84039999999993</v>
      </c>
      <c r="M20" s="83">
        <v>553.53911075999986</v>
      </c>
      <c r="N20" s="84">
        <v>573.1897491919799</v>
      </c>
      <c r="O20" s="84">
        <v>593.25139041369914</v>
      </c>
      <c r="P20" s="83">
        <v>614.37113991242688</v>
      </c>
      <c r="Q20" s="88">
        <v>-0.8</v>
      </c>
      <c r="R20" s="89">
        <v>3.6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134</v>
      </c>
      <c r="B21" s="91" t="s">
        <v>80</v>
      </c>
      <c r="C21" s="92">
        <v>220</v>
      </c>
      <c r="D21" s="93">
        <v>220</v>
      </c>
      <c r="E21" s="94">
        <v>220</v>
      </c>
      <c r="F21" s="93">
        <v>220</v>
      </c>
      <c r="G21" s="94">
        <v>220</v>
      </c>
      <c r="H21" s="93">
        <v>220</v>
      </c>
      <c r="I21" s="95">
        <v>220</v>
      </c>
      <c r="J21" s="96">
        <v>220</v>
      </c>
      <c r="K21" s="97">
        <v>220</v>
      </c>
      <c r="L21" s="98">
        <v>220</v>
      </c>
      <c r="M21" s="99">
        <v>220</v>
      </c>
      <c r="N21" s="98">
        <v>220</v>
      </c>
      <c r="O21" s="98">
        <v>220</v>
      </c>
      <c r="P21" s="99">
        <v>570</v>
      </c>
      <c r="Q21" s="100">
        <v>0</v>
      </c>
      <c r="R21" s="101">
        <v>21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104.94</v>
      </c>
      <c r="D22" s="70">
        <v>137</v>
      </c>
      <c r="E22" s="71">
        <v>198</v>
      </c>
      <c r="F22" s="70">
        <v>198</v>
      </c>
      <c r="G22" s="71">
        <v>110</v>
      </c>
      <c r="H22" s="70">
        <v>198</v>
      </c>
      <c r="I22" s="72">
        <v>198</v>
      </c>
      <c r="J22" s="73">
        <v>198</v>
      </c>
      <c r="K22" s="74">
        <v>198</v>
      </c>
      <c r="L22" s="75">
        <v>198</v>
      </c>
      <c r="M22" s="76">
        <v>198</v>
      </c>
      <c r="N22" s="75">
        <v>400</v>
      </c>
      <c r="O22" s="75">
        <v>400</v>
      </c>
      <c r="P22" s="76">
        <v>400</v>
      </c>
      <c r="Q22" s="77">
        <v>9.5</v>
      </c>
      <c r="R22" s="78">
        <v>15.1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470.68022402249932</v>
      </c>
      <c r="D23" s="105">
        <v>500.80375835993931</v>
      </c>
      <c r="E23" s="106">
        <v>570</v>
      </c>
      <c r="F23" s="105">
        <v>577</v>
      </c>
      <c r="G23" s="107">
        <v>581</v>
      </c>
      <c r="H23" s="108">
        <v>581</v>
      </c>
      <c r="I23" s="109">
        <v>581</v>
      </c>
      <c r="J23" s="110">
        <v>550</v>
      </c>
      <c r="K23" s="111">
        <v>640</v>
      </c>
      <c r="L23" s="108">
        <v>670</v>
      </c>
      <c r="M23" s="107">
        <v>700</v>
      </c>
      <c r="N23" s="108">
        <v>735</v>
      </c>
      <c r="O23" s="108">
        <v>770</v>
      </c>
      <c r="P23" s="107">
        <v>805</v>
      </c>
      <c r="Q23" s="112">
        <v>2.2000000000000002</v>
      </c>
      <c r="R23" s="113">
        <v>4.7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116</v>
      </c>
      <c r="B24" s="114" t="s">
        <v>80</v>
      </c>
      <c r="C24" s="115">
        <v>1670</v>
      </c>
      <c r="D24" s="116">
        <v>1670</v>
      </c>
      <c r="E24" s="117">
        <v>1670</v>
      </c>
      <c r="F24" s="116">
        <v>1670</v>
      </c>
      <c r="G24" s="117">
        <v>1620</v>
      </c>
      <c r="H24" s="116">
        <v>1620</v>
      </c>
      <c r="I24" s="118">
        <v>2520</v>
      </c>
      <c r="J24" s="119">
        <v>2520</v>
      </c>
      <c r="K24" s="120">
        <v>2520</v>
      </c>
      <c r="L24" s="121">
        <v>2520</v>
      </c>
      <c r="M24" s="122">
        <v>2520</v>
      </c>
      <c r="N24" s="121">
        <v>2520</v>
      </c>
      <c r="O24" s="121">
        <v>2520</v>
      </c>
      <c r="P24" s="122">
        <v>2520</v>
      </c>
      <c r="Q24" s="123">
        <v>6.1</v>
      </c>
      <c r="R24" s="124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840</v>
      </c>
      <c r="D25" s="70">
        <v>989</v>
      </c>
      <c r="E25" s="71">
        <v>1033</v>
      </c>
      <c r="F25" s="70">
        <v>1040</v>
      </c>
      <c r="G25" s="71">
        <v>1138</v>
      </c>
      <c r="H25" s="70">
        <v>1620</v>
      </c>
      <c r="I25" s="72">
        <v>1159</v>
      </c>
      <c r="J25" s="73">
        <v>1300</v>
      </c>
      <c r="K25" s="74">
        <v>1800</v>
      </c>
      <c r="L25" s="75">
        <v>2000</v>
      </c>
      <c r="M25" s="76">
        <v>2200</v>
      </c>
      <c r="N25" s="75">
        <v>2200</v>
      </c>
      <c r="O25" s="75">
        <v>2300</v>
      </c>
      <c r="P25" s="76">
        <v>2300</v>
      </c>
      <c r="Q25" s="77">
        <v>6.4</v>
      </c>
      <c r="R25" s="78">
        <v>5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1562</v>
      </c>
      <c r="D26" s="81">
        <v>1561</v>
      </c>
      <c r="E26" s="82">
        <v>1630</v>
      </c>
      <c r="F26" s="81">
        <v>1840</v>
      </c>
      <c r="G26" s="83">
        <v>1838</v>
      </c>
      <c r="H26" s="84">
        <v>2648</v>
      </c>
      <c r="I26" s="85">
        <v>2198</v>
      </c>
      <c r="J26" s="86">
        <v>2300</v>
      </c>
      <c r="K26" s="87">
        <v>2950</v>
      </c>
      <c r="L26" s="84">
        <v>3000</v>
      </c>
      <c r="M26" s="83">
        <v>3100</v>
      </c>
      <c r="N26" s="84">
        <v>3200</v>
      </c>
      <c r="O26" s="84">
        <v>3300</v>
      </c>
      <c r="P26" s="83">
        <v>3300</v>
      </c>
      <c r="Q26" s="88">
        <v>5.7</v>
      </c>
      <c r="R26" s="89">
        <v>2.2999999999999998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117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118</v>
      </c>
      <c r="B30" s="91" t="s">
        <v>80</v>
      </c>
      <c r="C30" s="92">
        <v>0</v>
      </c>
      <c r="D30" s="93">
        <v>0</v>
      </c>
      <c r="E30" s="94">
        <v>0</v>
      </c>
      <c r="F30" s="93">
        <v>0</v>
      </c>
      <c r="G30" s="94">
        <v>0</v>
      </c>
      <c r="H30" s="93">
        <v>0</v>
      </c>
      <c r="I30" s="95">
        <v>0</v>
      </c>
      <c r="J30" s="96">
        <v>0</v>
      </c>
      <c r="K30" s="97">
        <v>0</v>
      </c>
      <c r="L30" s="98">
        <v>0</v>
      </c>
      <c r="M30" s="99">
        <v>0</v>
      </c>
      <c r="N30" s="98">
        <v>0</v>
      </c>
      <c r="O30" s="98">
        <v>0</v>
      </c>
      <c r="P30" s="99">
        <v>0</v>
      </c>
      <c r="Q30" s="100" t="s">
        <v>0</v>
      </c>
      <c r="R30" s="101" t="s">
        <v>0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0</v>
      </c>
      <c r="D31" s="70">
        <v>0</v>
      </c>
      <c r="E31" s="71">
        <v>0</v>
      </c>
      <c r="F31" s="70">
        <v>0</v>
      </c>
      <c r="G31" s="71">
        <v>0</v>
      </c>
      <c r="H31" s="70">
        <v>0</v>
      </c>
      <c r="I31" s="72">
        <v>0</v>
      </c>
      <c r="J31" s="73">
        <v>0</v>
      </c>
      <c r="K31" s="74">
        <v>0</v>
      </c>
      <c r="L31" s="75">
        <v>0</v>
      </c>
      <c r="M31" s="76">
        <v>0</v>
      </c>
      <c r="N31" s="75">
        <v>0</v>
      </c>
      <c r="O31" s="75">
        <v>0</v>
      </c>
      <c r="P31" s="76">
        <v>0</v>
      </c>
      <c r="Q31" s="77" t="s">
        <v>0</v>
      </c>
      <c r="R31" s="78" t="s">
        <v>0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2</v>
      </c>
      <c r="D32" s="105">
        <v>2</v>
      </c>
      <c r="E32" s="106">
        <v>2</v>
      </c>
      <c r="F32" s="105">
        <v>2</v>
      </c>
      <c r="G32" s="107">
        <v>2</v>
      </c>
      <c r="H32" s="108">
        <v>2</v>
      </c>
      <c r="I32" s="109">
        <v>2</v>
      </c>
      <c r="J32" s="110">
        <v>2</v>
      </c>
      <c r="K32" s="111">
        <v>2</v>
      </c>
      <c r="L32" s="108">
        <v>2</v>
      </c>
      <c r="M32" s="107">
        <v>2</v>
      </c>
      <c r="N32" s="108">
        <v>2</v>
      </c>
      <c r="O32" s="108">
        <v>2</v>
      </c>
      <c r="P32" s="107">
        <v>2</v>
      </c>
      <c r="Q32" s="112">
        <v>0</v>
      </c>
      <c r="R32" s="113">
        <v>0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136</v>
      </c>
      <c r="B33" s="114" t="s">
        <v>80</v>
      </c>
      <c r="C33" s="115">
        <v>365</v>
      </c>
      <c r="D33" s="116">
        <v>365</v>
      </c>
      <c r="E33" s="117">
        <v>365</v>
      </c>
      <c r="F33" s="116">
        <v>365</v>
      </c>
      <c r="G33" s="117">
        <v>365</v>
      </c>
      <c r="H33" s="116">
        <v>365</v>
      </c>
      <c r="I33" s="118">
        <v>365</v>
      </c>
      <c r="J33" s="119">
        <v>365</v>
      </c>
      <c r="K33" s="120">
        <v>365</v>
      </c>
      <c r="L33" s="121">
        <v>365</v>
      </c>
      <c r="M33" s="122">
        <v>1115</v>
      </c>
      <c r="N33" s="121">
        <v>1115</v>
      </c>
      <c r="O33" s="121">
        <v>1115</v>
      </c>
      <c r="P33" s="122">
        <v>1115</v>
      </c>
      <c r="Q33" s="123">
        <v>0</v>
      </c>
      <c r="R33" s="124">
        <v>25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337</v>
      </c>
      <c r="D34" s="70">
        <v>349.9297270324513</v>
      </c>
      <c r="E34" s="71">
        <v>350</v>
      </c>
      <c r="F34" s="70">
        <v>350</v>
      </c>
      <c r="G34" s="71">
        <v>350</v>
      </c>
      <c r="H34" s="70">
        <v>350</v>
      </c>
      <c r="I34" s="72">
        <v>350</v>
      </c>
      <c r="J34" s="73">
        <v>350</v>
      </c>
      <c r="K34" s="74">
        <v>350</v>
      </c>
      <c r="L34" s="75">
        <v>350</v>
      </c>
      <c r="M34" s="76">
        <v>886.83333333333337</v>
      </c>
      <c r="N34" s="75">
        <v>960.49999999999989</v>
      </c>
      <c r="O34" s="75">
        <v>1004.4166666666665</v>
      </c>
      <c r="P34" s="76">
        <v>1066.7499999999998</v>
      </c>
      <c r="Q34" s="77">
        <v>0.5</v>
      </c>
      <c r="R34" s="78">
        <v>25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246.28051490383427</v>
      </c>
      <c r="D35" s="81">
        <v>200</v>
      </c>
      <c r="E35" s="82">
        <v>200</v>
      </c>
      <c r="F35" s="81">
        <v>220</v>
      </c>
      <c r="G35" s="83">
        <v>216.95399999999998</v>
      </c>
      <c r="H35" s="84">
        <v>213.59</v>
      </c>
      <c r="I35" s="85">
        <v>139.691</v>
      </c>
      <c r="J35" s="86">
        <v>245.42499999999998</v>
      </c>
      <c r="K35" s="87">
        <v>245.42499999999998</v>
      </c>
      <c r="L35" s="84">
        <v>245.42499999999998</v>
      </c>
      <c r="M35" s="83">
        <v>245.42499999999998</v>
      </c>
      <c r="N35" s="84">
        <v>245.42499999999998</v>
      </c>
      <c r="O35" s="84">
        <v>245.42499999999998</v>
      </c>
      <c r="P35" s="83">
        <v>245.42499999999998</v>
      </c>
      <c r="Q35" s="88">
        <v>0</v>
      </c>
      <c r="R35" s="89">
        <v>0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84</v>
      </c>
      <c r="B36" s="91" t="s">
        <v>80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0</v>
      </c>
      <c r="Q36" s="100" t="s">
        <v>0</v>
      </c>
      <c r="R36" s="101" t="s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0</v>
      </c>
      <c r="Q37" s="77" t="s">
        <v>0</v>
      </c>
      <c r="R37" s="78" t="s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117</v>
      </c>
      <c r="D38" s="105">
        <v>125</v>
      </c>
      <c r="E38" s="106">
        <v>185</v>
      </c>
      <c r="F38" s="105">
        <v>198</v>
      </c>
      <c r="G38" s="107">
        <v>211</v>
      </c>
      <c r="H38" s="108">
        <v>225</v>
      </c>
      <c r="I38" s="109">
        <v>103</v>
      </c>
      <c r="J38" s="110">
        <v>187</v>
      </c>
      <c r="K38" s="111">
        <v>198</v>
      </c>
      <c r="L38" s="108">
        <v>210</v>
      </c>
      <c r="M38" s="107">
        <v>223</v>
      </c>
      <c r="N38" s="108">
        <v>236</v>
      </c>
      <c r="O38" s="108">
        <v>250</v>
      </c>
      <c r="P38" s="107">
        <v>265</v>
      </c>
      <c r="Q38" s="112">
        <v>6.9</v>
      </c>
      <c r="R38" s="113">
        <v>6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142</v>
      </c>
      <c r="B39" s="114" t="s">
        <v>80</v>
      </c>
      <c r="C39" s="115">
        <v>875</v>
      </c>
      <c r="D39" s="116">
        <v>875</v>
      </c>
      <c r="E39" s="117">
        <v>875</v>
      </c>
      <c r="F39" s="116">
        <v>875</v>
      </c>
      <c r="G39" s="117">
        <v>885.8</v>
      </c>
      <c r="H39" s="116">
        <v>817.8</v>
      </c>
      <c r="I39" s="118">
        <v>817.8</v>
      </c>
      <c r="J39" s="119">
        <v>842.6</v>
      </c>
      <c r="K39" s="120">
        <v>842.6</v>
      </c>
      <c r="L39" s="121">
        <v>842.6</v>
      </c>
      <c r="M39" s="122">
        <v>842.6</v>
      </c>
      <c r="N39" s="121">
        <v>842.6</v>
      </c>
      <c r="O39" s="121">
        <v>842.6</v>
      </c>
      <c r="P39" s="122">
        <v>842.6</v>
      </c>
      <c r="Q39" s="123">
        <v>-0.5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595.9</v>
      </c>
      <c r="D40" s="70">
        <v>581.29999999999995</v>
      </c>
      <c r="E40" s="71">
        <v>639.1</v>
      </c>
      <c r="F40" s="70">
        <v>720.3</v>
      </c>
      <c r="G40" s="71">
        <v>664.2</v>
      </c>
      <c r="H40" s="70">
        <v>727.3</v>
      </c>
      <c r="I40" s="72">
        <v>632.29999999999995</v>
      </c>
      <c r="J40" s="73">
        <v>715.4</v>
      </c>
      <c r="K40" s="74">
        <v>641.9</v>
      </c>
      <c r="L40" s="75">
        <v>681</v>
      </c>
      <c r="M40" s="76">
        <v>624</v>
      </c>
      <c r="N40" s="75">
        <v>678</v>
      </c>
      <c r="O40" s="75">
        <v>622</v>
      </c>
      <c r="P40" s="76">
        <v>675</v>
      </c>
      <c r="Q40" s="77">
        <v>2.6</v>
      </c>
      <c r="R40" s="78">
        <v>1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529.99999999999989</v>
      </c>
      <c r="D41" s="81">
        <v>481.09999999999997</v>
      </c>
      <c r="E41" s="82">
        <v>448.30000000000007</v>
      </c>
      <c r="F41" s="81">
        <v>450.99999999999994</v>
      </c>
      <c r="G41" s="83">
        <v>423.90000000000003</v>
      </c>
      <c r="H41" s="84">
        <v>393.19999999999993</v>
      </c>
      <c r="I41" s="85">
        <v>371.99999999999994</v>
      </c>
      <c r="J41" s="86">
        <v>400.59999999999997</v>
      </c>
      <c r="K41" s="87">
        <v>378.5</v>
      </c>
      <c r="L41" s="84">
        <v>393</v>
      </c>
      <c r="M41" s="83">
        <v>394</v>
      </c>
      <c r="N41" s="84">
        <v>395</v>
      </c>
      <c r="O41" s="84">
        <v>396</v>
      </c>
      <c r="P41" s="83">
        <v>397</v>
      </c>
      <c r="Q41" s="88">
        <v>-3.9</v>
      </c>
      <c r="R41" s="89">
        <v>1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137</v>
      </c>
      <c r="B42" s="91" t="s">
        <v>80</v>
      </c>
      <c r="C42" s="92">
        <v>11249</v>
      </c>
      <c r="D42" s="93">
        <v>11634</v>
      </c>
      <c r="E42" s="94">
        <v>11772</v>
      </c>
      <c r="F42" s="93">
        <v>13042</v>
      </c>
      <c r="G42" s="94">
        <v>14052.8</v>
      </c>
      <c r="H42" s="93">
        <v>15034.8</v>
      </c>
      <c r="I42" s="95">
        <v>17127.8</v>
      </c>
      <c r="J42" s="96">
        <v>17529.599999999999</v>
      </c>
      <c r="K42" s="97">
        <v>20157.599999999999</v>
      </c>
      <c r="L42" s="98">
        <v>23147.599999999999</v>
      </c>
      <c r="M42" s="99">
        <v>26217.599999999999</v>
      </c>
      <c r="N42" s="98">
        <v>27317.599999999999</v>
      </c>
      <c r="O42" s="98">
        <v>28417.599999999999</v>
      </c>
      <c r="P42" s="99">
        <v>29857.599999999999</v>
      </c>
      <c r="Q42" s="100">
        <v>6.5</v>
      </c>
      <c r="R42" s="101">
        <v>8.1999999999999993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8875.8399999999983</v>
      </c>
      <c r="D43" s="70">
        <v>9242.6297270324503</v>
      </c>
      <c r="E43" s="71">
        <v>9423.5</v>
      </c>
      <c r="F43" s="70">
        <v>10287.859999999999</v>
      </c>
      <c r="G43" s="71">
        <v>10281.490410958904</v>
      </c>
      <c r="H43" s="70">
        <v>11888.5911774</v>
      </c>
      <c r="I43" s="72">
        <v>11884.964</v>
      </c>
      <c r="J43" s="73">
        <v>13717.4</v>
      </c>
      <c r="K43" s="74">
        <v>15806.9</v>
      </c>
      <c r="L43" s="75">
        <v>17249</v>
      </c>
      <c r="M43" s="76">
        <v>18796.833333333332</v>
      </c>
      <c r="N43" s="75">
        <v>20386.5</v>
      </c>
      <c r="O43" s="75">
        <v>21899.416666666668</v>
      </c>
      <c r="P43" s="76">
        <v>23148.75</v>
      </c>
      <c r="Q43" s="77">
        <v>6.4</v>
      </c>
      <c r="R43" s="78">
        <v>7.9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14887.960738926333</v>
      </c>
      <c r="D44" s="105">
        <v>15785.13275835994</v>
      </c>
      <c r="E44" s="106">
        <v>16349.752977</v>
      </c>
      <c r="F44" s="105">
        <v>17672.116190125998</v>
      </c>
      <c r="G44" s="107">
        <v>17933.309559639656</v>
      </c>
      <c r="H44" s="108">
        <v>19536.355568232448</v>
      </c>
      <c r="I44" s="109">
        <v>19182.690999999999</v>
      </c>
      <c r="J44" s="110">
        <v>21261.024999999998</v>
      </c>
      <c r="K44" s="111">
        <v>23428.924999999999</v>
      </c>
      <c r="L44" s="108">
        <v>24743.2654</v>
      </c>
      <c r="M44" s="107">
        <v>26034.96411076</v>
      </c>
      <c r="N44" s="108">
        <v>27321.61474919198</v>
      </c>
      <c r="O44" s="108">
        <v>28691.676390413697</v>
      </c>
      <c r="P44" s="107">
        <v>29657.796139912425</v>
      </c>
      <c r="Q44" s="112">
        <v>5.2</v>
      </c>
      <c r="R44" s="113">
        <v>4.8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4</v>
      </c>
      <c r="D45" s="93">
        <v>4</v>
      </c>
      <c r="E45" s="94">
        <v>4</v>
      </c>
      <c r="F45" s="93">
        <v>6</v>
      </c>
      <c r="G45" s="94">
        <v>6</v>
      </c>
      <c r="H45" s="93">
        <v>6</v>
      </c>
      <c r="I45" s="95">
        <v>6</v>
      </c>
      <c r="J45" s="96">
        <v>6</v>
      </c>
      <c r="K45" s="97">
        <v>6</v>
      </c>
      <c r="L45" s="98">
        <v>6</v>
      </c>
      <c r="M45" s="99">
        <v>6</v>
      </c>
      <c r="N45" s="98">
        <v>6</v>
      </c>
      <c r="O45" s="98">
        <v>6</v>
      </c>
      <c r="P45" s="99">
        <v>6</v>
      </c>
      <c r="Q45" s="100">
        <v>6</v>
      </c>
      <c r="R45" s="101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1.823</v>
      </c>
      <c r="D46" s="70">
        <v>0.59099999999999997</v>
      </c>
      <c r="E46" s="71">
        <v>0</v>
      </c>
      <c r="F46" s="70">
        <v>5</v>
      </c>
      <c r="G46" s="71">
        <v>6</v>
      </c>
      <c r="H46" s="70">
        <v>6</v>
      </c>
      <c r="I46" s="72">
        <v>6</v>
      </c>
      <c r="J46" s="73">
        <v>6</v>
      </c>
      <c r="K46" s="74">
        <v>6</v>
      </c>
      <c r="L46" s="75">
        <v>6</v>
      </c>
      <c r="M46" s="76">
        <v>6</v>
      </c>
      <c r="N46" s="75">
        <v>6</v>
      </c>
      <c r="O46" s="75">
        <v>6</v>
      </c>
      <c r="P46" s="76">
        <v>6</v>
      </c>
      <c r="Q46" s="77">
        <v>18.600000000000001</v>
      </c>
      <c r="R46" s="78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35.676000000000002</v>
      </c>
      <c r="D47" s="105">
        <v>34.375999999999998</v>
      </c>
      <c r="E47" s="106">
        <v>4</v>
      </c>
      <c r="F47" s="105">
        <v>7</v>
      </c>
      <c r="G47" s="107">
        <v>14</v>
      </c>
      <c r="H47" s="108">
        <v>26</v>
      </c>
      <c r="I47" s="109">
        <v>31</v>
      </c>
      <c r="J47" s="110">
        <v>20</v>
      </c>
      <c r="K47" s="111">
        <v>20</v>
      </c>
      <c r="L47" s="108">
        <v>20</v>
      </c>
      <c r="M47" s="107">
        <v>21</v>
      </c>
      <c r="N47" s="108">
        <v>21</v>
      </c>
      <c r="O47" s="108">
        <v>21</v>
      </c>
      <c r="P47" s="107">
        <v>21</v>
      </c>
      <c r="Q47" s="112">
        <v>-7.9</v>
      </c>
      <c r="R47" s="113">
        <v>1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4</v>
      </c>
      <c r="D48" s="116">
        <v>4</v>
      </c>
      <c r="E48" s="117">
        <v>4</v>
      </c>
      <c r="F48" s="116">
        <v>6</v>
      </c>
      <c r="G48" s="117">
        <v>6</v>
      </c>
      <c r="H48" s="116">
        <v>6</v>
      </c>
      <c r="I48" s="118">
        <v>6</v>
      </c>
      <c r="J48" s="119">
        <v>6</v>
      </c>
      <c r="K48" s="120">
        <v>6</v>
      </c>
      <c r="L48" s="121">
        <v>6</v>
      </c>
      <c r="M48" s="122">
        <v>6</v>
      </c>
      <c r="N48" s="121">
        <v>6</v>
      </c>
      <c r="O48" s="121">
        <v>6</v>
      </c>
      <c r="P48" s="122">
        <v>6</v>
      </c>
      <c r="Q48" s="123">
        <v>6</v>
      </c>
      <c r="R48" s="124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1.823</v>
      </c>
      <c r="D49" s="70">
        <v>0.59099999999999997</v>
      </c>
      <c r="E49" s="71">
        <v>0</v>
      </c>
      <c r="F49" s="70">
        <v>5</v>
      </c>
      <c r="G49" s="71">
        <v>6</v>
      </c>
      <c r="H49" s="70">
        <v>6</v>
      </c>
      <c r="I49" s="72">
        <v>6</v>
      </c>
      <c r="J49" s="73">
        <v>6</v>
      </c>
      <c r="K49" s="74">
        <v>6</v>
      </c>
      <c r="L49" s="75">
        <v>6</v>
      </c>
      <c r="M49" s="76">
        <v>6</v>
      </c>
      <c r="N49" s="75">
        <v>6</v>
      </c>
      <c r="O49" s="75">
        <v>6</v>
      </c>
      <c r="P49" s="76">
        <v>6</v>
      </c>
      <c r="Q49" s="77">
        <v>18.600000000000001</v>
      </c>
      <c r="R49" s="78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35.676000000000002</v>
      </c>
      <c r="D50" s="81">
        <v>34.375999999999998</v>
      </c>
      <c r="E50" s="82">
        <v>4</v>
      </c>
      <c r="F50" s="81">
        <v>7</v>
      </c>
      <c r="G50" s="83">
        <v>14</v>
      </c>
      <c r="H50" s="84">
        <v>26</v>
      </c>
      <c r="I50" s="85">
        <v>31</v>
      </c>
      <c r="J50" s="86">
        <v>20</v>
      </c>
      <c r="K50" s="87">
        <v>20</v>
      </c>
      <c r="L50" s="84">
        <v>20</v>
      </c>
      <c r="M50" s="83">
        <v>21</v>
      </c>
      <c r="N50" s="84">
        <v>21</v>
      </c>
      <c r="O50" s="84">
        <v>21</v>
      </c>
      <c r="P50" s="83">
        <v>21</v>
      </c>
      <c r="Q50" s="88">
        <v>-7.9</v>
      </c>
      <c r="R50" s="89">
        <v>1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1413</v>
      </c>
      <c r="D51" s="93">
        <v>1326</v>
      </c>
      <c r="E51" s="94">
        <v>1354</v>
      </c>
      <c r="F51" s="93">
        <v>1354</v>
      </c>
      <c r="G51" s="94">
        <v>1354</v>
      </c>
      <c r="H51" s="93">
        <v>1389</v>
      </c>
      <c r="I51" s="95">
        <v>1389</v>
      </c>
      <c r="J51" s="96">
        <v>1389</v>
      </c>
      <c r="K51" s="97">
        <v>1389</v>
      </c>
      <c r="L51" s="98">
        <v>1389</v>
      </c>
      <c r="M51" s="99">
        <v>1389</v>
      </c>
      <c r="N51" s="98">
        <v>1389</v>
      </c>
      <c r="O51" s="98">
        <v>1389</v>
      </c>
      <c r="P51" s="99">
        <v>1389</v>
      </c>
      <c r="Q51" s="100">
        <v>-0.2</v>
      </c>
      <c r="R51" s="101">
        <v>0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1006.711</v>
      </c>
      <c r="D52" s="70">
        <v>940.31</v>
      </c>
      <c r="E52" s="71">
        <v>970.87199999999996</v>
      </c>
      <c r="F52" s="70">
        <v>1061.086</v>
      </c>
      <c r="G52" s="71">
        <v>1003.355</v>
      </c>
      <c r="H52" s="70">
        <v>1085.74</v>
      </c>
      <c r="I52" s="72">
        <v>1196.2470000000001</v>
      </c>
      <c r="J52" s="73">
        <v>1186.5899999999999</v>
      </c>
      <c r="K52" s="74">
        <v>1194.5440000000001</v>
      </c>
      <c r="L52" s="75">
        <v>1125.373</v>
      </c>
      <c r="M52" s="76">
        <v>1145.0239999999999</v>
      </c>
      <c r="N52" s="75">
        <v>1180.6610000000001</v>
      </c>
      <c r="O52" s="75">
        <v>1155.095</v>
      </c>
      <c r="P52" s="76">
        <v>1141.0360000000001</v>
      </c>
      <c r="Q52" s="77">
        <v>2.4</v>
      </c>
      <c r="R52" s="78">
        <v>-0.9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1749.0860000000002</v>
      </c>
      <c r="D53" s="105">
        <v>1776.4340000000002</v>
      </c>
      <c r="E53" s="106">
        <v>1726.9929999999999</v>
      </c>
      <c r="F53" s="105">
        <v>1657.8920000000001</v>
      </c>
      <c r="G53" s="107">
        <v>1678.5010000000002</v>
      </c>
      <c r="H53" s="108">
        <v>1822.1100000000001</v>
      </c>
      <c r="I53" s="109">
        <v>1886.0499999999997</v>
      </c>
      <c r="J53" s="110">
        <v>1907.558</v>
      </c>
      <c r="K53" s="111">
        <v>1922.4639999999999</v>
      </c>
      <c r="L53" s="108">
        <v>1982.6220000000001</v>
      </c>
      <c r="M53" s="107">
        <v>2002.0389999999998</v>
      </c>
      <c r="N53" s="108">
        <v>1999.4549999999999</v>
      </c>
      <c r="O53" s="108">
        <v>2003.61</v>
      </c>
      <c r="P53" s="107">
        <v>2106.7580000000003</v>
      </c>
      <c r="Q53" s="112">
        <v>1.2</v>
      </c>
      <c r="R53" s="113">
        <v>1.8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146</v>
      </c>
      <c r="B54" s="91" t="s">
        <v>80</v>
      </c>
      <c r="C54" s="92">
        <v>1334</v>
      </c>
      <c r="D54" s="93">
        <v>1247</v>
      </c>
      <c r="E54" s="94">
        <v>1244</v>
      </c>
      <c r="F54" s="93">
        <v>1294</v>
      </c>
      <c r="G54" s="94">
        <v>1294</v>
      </c>
      <c r="H54" s="93">
        <v>1329</v>
      </c>
      <c r="I54" s="95">
        <v>1329</v>
      </c>
      <c r="J54" s="96">
        <v>1329</v>
      </c>
      <c r="K54" s="97">
        <v>1329</v>
      </c>
      <c r="L54" s="98">
        <v>1329</v>
      </c>
      <c r="M54" s="99">
        <v>1329</v>
      </c>
      <c r="N54" s="98">
        <v>1329</v>
      </c>
      <c r="O54" s="98">
        <v>1329</v>
      </c>
      <c r="P54" s="99">
        <v>1329</v>
      </c>
      <c r="Q54" s="100">
        <v>-0.1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918.86400000000003</v>
      </c>
      <c r="D55" s="70">
        <v>876.24</v>
      </c>
      <c r="E55" s="71">
        <v>908.77</v>
      </c>
      <c r="F55" s="70">
        <v>1001.381</v>
      </c>
      <c r="G55" s="71">
        <v>957.13</v>
      </c>
      <c r="H55" s="70">
        <v>1035.4470000000001</v>
      </c>
      <c r="I55" s="72">
        <v>1146.5260000000001</v>
      </c>
      <c r="J55" s="73">
        <v>1109.5119999999999</v>
      </c>
      <c r="K55" s="74">
        <v>1128.4270000000001</v>
      </c>
      <c r="L55" s="75">
        <v>1052.914</v>
      </c>
      <c r="M55" s="76">
        <v>1059.8309999999999</v>
      </c>
      <c r="N55" s="75">
        <v>1089.8290000000002</v>
      </c>
      <c r="O55" s="75">
        <v>1066.4829999999999</v>
      </c>
      <c r="P55" s="76">
        <v>1050.0810000000001</v>
      </c>
      <c r="Q55" s="77">
        <v>2.7</v>
      </c>
      <c r="R55" s="78">
        <v>-1.4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1645.6560000000002</v>
      </c>
      <c r="D56" s="105">
        <v>1665.9080000000001</v>
      </c>
      <c r="E56" s="106">
        <v>1610.0360000000003</v>
      </c>
      <c r="F56" s="105">
        <v>1535.9230000000002</v>
      </c>
      <c r="G56" s="107">
        <v>1553.835</v>
      </c>
      <c r="H56" s="108">
        <v>1689.2209999999998</v>
      </c>
      <c r="I56" s="109">
        <v>1738.3669999999997</v>
      </c>
      <c r="J56" s="110">
        <v>1742.6060000000004</v>
      </c>
      <c r="K56" s="111">
        <v>1762.7550000000001</v>
      </c>
      <c r="L56" s="108">
        <v>1819.6860000000004</v>
      </c>
      <c r="M56" s="107">
        <v>1828.6510000000003</v>
      </c>
      <c r="N56" s="108">
        <v>1828.1</v>
      </c>
      <c r="O56" s="108">
        <v>1830.1290000000001</v>
      </c>
      <c r="P56" s="107">
        <v>1933.9310000000003</v>
      </c>
      <c r="Q56" s="112">
        <v>0.8</v>
      </c>
      <c r="R56" s="113">
        <v>1.9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147</v>
      </c>
      <c r="B57" s="114" t="s">
        <v>80</v>
      </c>
      <c r="C57" s="115">
        <v>8839</v>
      </c>
      <c r="D57" s="116">
        <v>9296</v>
      </c>
      <c r="E57" s="117">
        <v>9270</v>
      </c>
      <c r="F57" s="116">
        <v>9096</v>
      </c>
      <c r="G57" s="117">
        <v>9296</v>
      </c>
      <c r="H57" s="116">
        <v>9296</v>
      </c>
      <c r="I57" s="118">
        <v>9696</v>
      </c>
      <c r="J57" s="119">
        <v>9696</v>
      </c>
      <c r="K57" s="120">
        <v>9696</v>
      </c>
      <c r="L57" s="121">
        <v>9776</v>
      </c>
      <c r="M57" s="122">
        <v>9776</v>
      </c>
      <c r="N57" s="121">
        <v>9776</v>
      </c>
      <c r="O57" s="121">
        <v>10276</v>
      </c>
      <c r="P57" s="122">
        <v>10276</v>
      </c>
      <c r="Q57" s="123">
        <v>1.3</v>
      </c>
      <c r="R57" s="124">
        <v>1.2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6958</v>
      </c>
      <c r="D58" s="70">
        <v>7254</v>
      </c>
      <c r="E58" s="71">
        <v>7985</v>
      </c>
      <c r="F58" s="70">
        <v>8005</v>
      </c>
      <c r="G58" s="71">
        <v>8193.75</v>
      </c>
      <c r="H58" s="70">
        <v>8550</v>
      </c>
      <c r="I58" s="72">
        <v>8750</v>
      </c>
      <c r="J58" s="73">
        <v>8760</v>
      </c>
      <c r="K58" s="74">
        <v>8770</v>
      </c>
      <c r="L58" s="75">
        <v>8920</v>
      </c>
      <c r="M58" s="76">
        <v>8980</v>
      </c>
      <c r="N58" s="75">
        <v>9105</v>
      </c>
      <c r="O58" s="75">
        <v>9420</v>
      </c>
      <c r="P58" s="76">
        <v>9580</v>
      </c>
      <c r="Q58" s="77">
        <v>3.3</v>
      </c>
      <c r="R58" s="78">
        <v>1.8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520</v>
      </c>
      <c r="D59" s="81">
        <v>696</v>
      </c>
      <c r="E59" s="82">
        <v>765.6</v>
      </c>
      <c r="F59" s="81">
        <v>842.16000000000008</v>
      </c>
      <c r="G59" s="83">
        <v>894.26800000000003</v>
      </c>
      <c r="H59" s="84">
        <v>642</v>
      </c>
      <c r="I59" s="85">
        <v>630</v>
      </c>
      <c r="J59" s="86">
        <v>694</v>
      </c>
      <c r="K59" s="87">
        <v>718</v>
      </c>
      <c r="L59" s="84">
        <v>742</v>
      </c>
      <c r="M59" s="83">
        <v>766</v>
      </c>
      <c r="N59" s="84">
        <v>826</v>
      </c>
      <c r="O59" s="84">
        <v>852</v>
      </c>
      <c r="P59" s="83">
        <v>858</v>
      </c>
      <c r="Q59" s="88">
        <v>4.2</v>
      </c>
      <c r="R59" s="89">
        <v>3.6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148</v>
      </c>
      <c r="B60" s="91" t="s">
        <v>80</v>
      </c>
      <c r="C60" s="92">
        <v>0</v>
      </c>
      <c r="D60" s="93">
        <v>7030</v>
      </c>
      <c r="E60" s="94">
        <v>7030</v>
      </c>
      <c r="F60" s="93">
        <v>7030</v>
      </c>
      <c r="G60" s="94">
        <v>7230</v>
      </c>
      <c r="H60" s="93">
        <v>7230</v>
      </c>
      <c r="I60" s="95">
        <v>7630</v>
      </c>
      <c r="J60" s="96">
        <v>7630</v>
      </c>
      <c r="K60" s="97">
        <v>7630</v>
      </c>
      <c r="L60" s="98">
        <v>7710</v>
      </c>
      <c r="M60" s="99">
        <v>7710</v>
      </c>
      <c r="N60" s="98">
        <v>7710</v>
      </c>
      <c r="O60" s="98">
        <v>8210</v>
      </c>
      <c r="P60" s="99">
        <v>8210</v>
      </c>
      <c r="Q60" s="100" t="s">
        <v>0</v>
      </c>
      <c r="R60" s="101">
        <v>1.5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6308</v>
      </c>
      <c r="E61" s="71">
        <v>6325</v>
      </c>
      <c r="F61" s="70">
        <v>6388</v>
      </c>
      <c r="G61" s="71">
        <v>6410</v>
      </c>
      <c r="H61" s="70">
        <v>6300</v>
      </c>
      <c r="I61" s="72">
        <v>6750</v>
      </c>
      <c r="J61" s="73">
        <v>6765</v>
      </c>
      <c r="K61" s="74">
        <v>6770</v>
      </c>
      <c r="L61" s="75">
        <v>6820</v>
      </c>
      <c r="M61" s="76">
        <v>6840</v>
      </c>
      <c r="N61" s="75">
        <v>6860</v>
      </c>
      <c r="O61" s="75">
        <v>7160</v>
      </c>
      <c r="P61" s="76">
        <v>7260</v>
      </c>
      <c r="Q61" s="77" t="s">
        <v>0</v>
      </c>
      <c r="R61" s="78">
        <v>1.4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106</v>
      </c>
      <c r="E62" s="106">
        <v>121.89999999999999</v>
      </c>
      <c r="F62" s="105">
        <v>132</v>
      </c>
      <c r="G62" s="107">
        <v>140.18499999999997</v>
      </c>
      <c r="H62" s="108">
        <v>101.76062025520901</v>
      </c>
      <c r="I62" s="109">
        <v>97.722500403812006</v>
      </c>
      <c r="J62" s="110">
        <v>97.257857601026302</v>
      </c>
      <c r="K62" s="111">
        <v>96.594525779758101</v>
      </c>
      <c r="L62" s="108">
        <v>96.594525779758101</v>
      </c>
      <c r="M62" s="107">
        <v>96.8332272437938</v>
      </c>
      <c r="N62" s="108">
        <v>98.026734563971999</v>
      </c>
      <c r="O62" s="108">
        <v>98.663271801400398</v>
      </c>
      <c r="P62" s="107">
        <v>100</v>
      </c>
      <c r="Q62" s="112" t="s">
        <v>0</v>
      </c>
      <c r="R62" s="113">
        <v>0.7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124</v>
      </c>
      <c r="B63" s="114" t="s">
        <v>80</v>
      </c>
      <c r="C63" s="115">
        <v>0</v>
      </c>
      <c r="D63" s="116">
        <v>0</v>
      </c>
      <c r="E63" s="117">
        <v>0</v>
      </c>
      <c r="F63" s="116">
        <v>0</v>
      </c>
      <c r="G63" s="117">
        <v>0</v>
      </c>
      <c r="H63" s="116">
        <v>0</v>
      </c>
      <c r="I63" s="118">
        <v>0</v>
      </c>
      <c r="J63" s="119">
        <v>0</v>
      </c>
      <c r="K63" s="120">
        <v>0</v>
      </c>
      <c r="L63" s="121">
        <v>0</v>
      </c>
      <c r="M63" s="122">
        <v>0</v>
      </c>
      <c r="N63" s="121">
        <v>0</v>
      </c>
      <c r="O63" s="121">
        <v>0</v>
      </c>
      <c r="P63" s="122">
        <v>0</v>
      </c>
      <c r="Q63" s="123" t="s">
        <v>0</v>
      </c>
      <c r="R63" s="124" t="s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0</v>
      </c>
      <c r="D64" s="70">
        <v>0</v>
      </c>
      <c r="E64" s="71">
        <v>0</v>
      </c>
      <c r="F64" s="70">
        <v>0</v>
      </c>
      <c r="G64" s="71">
        <v>0</v>
      </c>
      <c r="H64" s="70">
        <v>0</v>
      </c>
      <c r="I64" s="72">
        <v>0</v>
      </c>
      <c r="J64" s="73">
        <v>0</v>
      </c>
      <c r="K64" s="74">
        <v>0</v>
      </c>
      <c r="L64" s="75">
        <v>0</v>
      </c>
      <c r="M64" s="76">
        <v>0</v>
      </c>
      <c r="N64" s="75">
        <v>0</v>
      </c>
      <c r="O64" s="75">
        <v>0</v>
      </c>
      <c r="P64" s="76">
        <v>0</v>
      </c>
      <c r="Q64" s="77" t="s">
        <v>0</v>
      </c>
      <c r="R64" s="78" t="s">
        <v>0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95</v>
      </c>
      <c r="D65" s="81">
        <v>102</v>
      </c>
      <c r="E65" s="82">
        <v>115.25999999999999</v>
      </c>
      <c r="F65" s="81">
        <v>115.25999999999999</v>
      </c>
      <c r="G65" s="83">
        <v>130.24379999999996</v>
      </c>
      <c r="H65" s="84">
        <v>80</v>
      </c>
      <c r="I65" s="85">
        <v>68</v>
      </c>
      <c r="J65" s="86">
        <v>122</v>
      </c>
      <c r="K65" s="87">
        <v>173</v>
      </c>
      <c r="L65" s="84">
        <v>207</v>
      </c>
      <c r="M65" s="83">
        <v>223</v>
      </c>
      <c r="N65" s="84">
        <v>228</v>
      </c>
      <c r="O65" s="84">
        <v>235</v>
      </c>
      <c r="P65" s="83">
        <v>239</v>
      </c>
      <c r="Q65" s="88">
        <v>3.6</v>
      </c>
      <c r="R65" s="89">
        <v>6.7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511</v>
      </c>
      <c r="D66" s="93">
        <v>511</v>
      </c>
      <c r="E66" s="94">
        <v>511</v>
      </c>
      <c r="F66" s="93">
        <v>511</v>
      </c>
      <c r="G66" s="94">
        <v>511</v>
      </c>
      <c r="H66" s="93">
        <v>511</v>
      </c>
      <c r="I66" s="95">
        <v>700</v>
      </c>
      <c r="J66" s="96">
        <v>700</v>
      </c>
      <c r="K66" s="97">
        <v>700</v>
      </c>
      <c r="L66" s="98">
        <v>700</v>
      </c>
      <c r="M66" s="99">
        <v>700</v>
      </c>
      <c r="N66" s="98">
        <v>700</v>
      </c>
      <c r="O66" s="98">
        <v>700</v>
      </c>
      <c r="P66" s="99">
        <v>700</v>
      </c>
      <c r="Q66" s="100">
        <v>4.5999999999999996</v>
      </c>
      <c r="R66" s="101">
        <v>0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341</v>
      </c>
      <c r="D67" s="70">
        <v>191</v>
      </c>
      <c r="E67" s="71">
        <v>197.494</v>
      </c>
      <c r="F67" s="70">
        <v>200.06142199999999</v>
      </c>
      <c r="G67" s="71">
        <v>309</v>
      </c>
      <c r="H67" s="70">
        <v>303</v>
      </c>
      <c r="I67" s="72">
        <v>300.87900000000002</v>
      </c>
      <c r="J67" s="73">
        <v>306.89658000000003</v>
      </c>
      <c r="K67" s="74">
        <v>311.80692528000003</v>
      </c>
      <c r="L67" s="75">
        <v>315.86041530863997</v>
      </c>
      <c r="M67" s="76">
        <v>320.59832153826954</v>
      </c>
      <c r="N67" s="75">
        <v>325.40729636134358</v>
      </c>
      <c r="O67" s="75">
        <v>330.28840580676371</v>
      </c>
      <c r="P67" s="76">
        <v>335.24273189386514</v>
      </c>
      <c r="Q67" s="77">
        <v>-1.5</v>
      </c>
      <c r="R67" s="78">
        <v>1.5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289</v>
      </c>
      <c r="D68" s="105">
        <v>239</v>
      </c>
      <c r="E68" s="106">
        <v>235.3</v>
      </c>
      <c r="F68" s="105">
        <v>232.26142199999998</v>
      </c>
      <c r="G68" s="107">
        <v>328</v>
      </c>
      <c r="H68" s="108">
        <v>283</v>
      </c>
      <c r="I68" s="109">
        <v>281.01900000000001</v>
      </c>
      <c r="J68" s="110">
        <v>318</v>
      </c>
      <c r="K68" s="111">
        <v>320</v>
      </c>
      <c r="L68" s="108">
        <v>322</v>
      </c>
      <c r="M68" s="107">
        <v>325</v>
      </c>
      <c r="N68" s="108">
        <v>327</v>
      </c>
      <c r="O68" s="108">
        <v>329</v>
      </c>
      <c r="P68" s="107">
        <v>330</v>
      </c>
      <c r="Q68" s="112">
        <v>1.4</v>
      </c>
      <c r="R68" s="113">
        <v>0.6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2211</v>
      </c>
      <c r="D69" s="116">
        <v>2211</v>
      </c>
      <c r="E69" s="117">
        <v>2167</v>
      </c>
      <c r="F69" s="116">
        <v>2167</v>
      </c>
      <c r="G69" s="117">
        <v>2167</v>
      </c>
      <c r="H69" s="116">
        <v>2194</v>
      </c>
      <c r="I69" s="118">
        <v>2194</v>
      </c>
      <c r="J69" s="119">
        <v>2270</v>
      </c>
      <c r="K69" s="120">
        <v>2270</v>
      </c>
      <c r="L69" s="121">
        <v>2880</v>
      </c>
      <c r="M69" s="122">
        <v>4330</v>
      </c>
      <c r="N69" s="121">
        <v>4460</v>
      </c>
      <c r="O69" s="121">
        <v>4460</v>
      </c>
      <c r="P69" s="122">
        <v>4460</v>
      </c>
      <c r="Q69" s="123">
        <v>0.4</v>
      </c>
      <c r="R69" s="124">
        <v>14.5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1600</v>
      </c>
      <c r="D70" s="70">
        <v>1990</v>
      </c>
      <c r="E70" s="71">
        <v>1950</v>
      </c>
      <c r="F70" s="70">
        <v>1950</v>
      </c>
      <c r="G70" s="71">
        <v>1950</v>
      </c>
      <c r="H70" s="70">
        <v>1975</v>
      </c>
      <c r="I70" s="72">
        <v>1975</v>
      </c>
      <c r="J70" s="73">
        <v>2043</v>
      </c>
      <c r="K70" s="74">
        <v>2043</v>
      </c>
      <c r="L70" s="75">
        <v>2592</v>
      </c>
      <c r="M70" s="76">
        <v>3897</v>
      </c>
      <c r="N70" s="75">
        <v>4014</v>
      </c>
      <c r="O70" s="75">
        <v>4014</v>
      </c>
      <c r="P70" s="76">
        <v>4014</v>
      </c>
      <c r="Q70" s="77">
        <v>3.6</v>
      </c>
      <c r="R70" s="78">
        <v>14.5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1968</v>
      </c>
      <c r="D71" s="81">
        <v>2330</v>
      </c>
      <c r="E71" s="82">
        <v>2354</v>
      </c>
      <c r="F71" s="81">
        <v>2378</v>
      </c>
      <c r="G71" s="83">
        <v>2402</v>
      </c>
      <c r="H71" s="84">
        <v>2460</v>
      </c>
      <c r="I71" s="85">
        <v>2499</v>
      </c>
      <c r="J71" s="86">
        <v>2556</v>
      </c>
      <c r="K71" s="87">
        <v>2630</v>
      </c>
      <c r="L71" s="84">
        <v>2697</v>
      </c>
      <c r="M71" s="83">
        <v>2746</v>
      </c>
      <c r="N71" s="84">
        <v>2793</v>
      </c>
      <c r="O71" s="84">
        <v>2834</v>
      </c>
      <c r="P71" s="83">
        <v>2873</v>
      </c>
      <c r="Q71" s="88">
        <v>3.8</v>
      </c>
      <c r="R71" s="89">
        <v>1.8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93</v>
      </c>
      <c r="B72" s="91" t="s">
        <v>80</v>
      </c>
      <c r="C72" s="92">
        <v>1465</v>
      </c>
      <c r="D72" s="93">
        <v>1465</v>
      </c>
      <c r="E72" s="94">
        <v>1450</v>
      </c>
      <c r="F72" s="93">
        <v>1500</v>
      </c>
      <c r="G72" s="94">
        <v>1500</v>
      </c>
      <c r="H72" s="93">
        <v>1500</v>
      </c>
      <c r="I72" s="95">
        <v>1530</v>
      </c>
      <c r="J72" s="96">
        <v>1770</v>
      </c>
      <c r="K72" s="97">
        <v>1770</v>
      </c>
      <c r="L72" s="98">
        <v>1770</v>
      </c>
      <c r="M72" s="99">
        <v>1770</v>
      </c>
      <c r="N72" s="98">
        <v>1770</v>
      </c>
      <c r="O72" s="98">
        <v>1770</v>
      </c>
      <c r="P72" s="99">
        <v>1770</v>
      </c>
      <c r="Q72" s="100">
        <v>2.7</v>
      </c>
      <c r="R72" s="101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1072</v>
      </c>
      <c r="D73" s="70">
        <v>1106</v>
      </c>
      <c r="E73" s="71">
        <v>1330</v>
      </c>
      <c r="F73" s="70">
        <v>1350</v>
      </c>
      <c r="G73" s="71">
        <v>1350</v>
      </c>
      <c r="H73" s="70">
        <v>1350</v>
      </c>
      <c r="I73" s="72">
        <v>1350</v>
      </c>
      <c r="J73" s="73">
        <v>1505</v>
      </c>
      <c r="K73" s="74">
        <v>1505</v>
      </c>
      <c r="L73" s="75">
        <v>1505</v>
      </c>
      <c r="M73" s="76">
        <v>1505</v>
      </c>
      <c r="N73" s="75">
        <v>1505</v>
      </c>
      <c r="O73" s="75">
        <v>1505</v>
      </c>
      <c r="P73" s="76">
        <v>1505</v>
      </c>
      <c r="Q73" s="77">
        <v>5</v>
      </c>
      <c r="R73" s="78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0</v>
      </c>
      <c r="D74" s="105">
        <v>0</v>
      </c>
      <c r="E74" s="106">
        <v>0</v>
      </c>
      <c r="F74" s="105">
        <v>0</v>
      </c>
      <c r="G74" s="107">
        <v>0</v>
      </c>
      <c r="H74" s="108">
        <v>0</v>
      </c>
      <c r="I74" s="109">
        <v>0</v>
      </c>
      <c r="J74" s="110">
        <v>0</v>
      </c>
      <c r="K74" s="111">
        <v>0</v>
      </c>
      <c r="L74" s="108">
        <v>0</v>
      </c>
      <c r="M74" s="107">
        <v>0</v>
      </c>
      <c r="N74" s="108">
        <v>0</v>
      </c>
      <c r="O74" s="108">
        <v>0</v>
      </c>
      <c r="P74" s="107">
        <v>0</v>
      </c>
      <c r="Q74" s="112" t="s">
        <v>0</v>
      </c>
      <c r="R74" s="113" t="s">
        <v>0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126</v>
      </c>
      <c r="B75" s="114" t="s">
        <v>80</v>
      </c>
      <c r="C75" s="115">
        <v>3676</v>
      </c>
      <c r="D75" s="116">
        <v>3676</v>
      </c>
      <c r="E75" s="117">
        <v>3617</v>
      </c>
      <c r="F75" s="116">
        <v>3667</v>
      </c>
      <c r="G75" s="117">
        <v>3667</v>
      </c>
      <c r="H75" s="116">
        <v>3694</v>
      </c>
      <c r="I75" s="118">
        <v>3724</v>
      </c>
      <c r="J75" s="119">
        <v>4040</v>
      </c>
      <c r="K75" s="120">
        <v>4040</v>
      </c>
      <c r="L75" s="121">
        <v>4650</v>
      </c>
      <c r="M75" s="122">
        <v>6100</v>
      </c>
      <c r="N75" s="121">
        <v>6230</v>
      </c>
      <c r="O75" s="121">
        <v>6230</v>
      </c>
      <c r="P75" s="122">
        <v>6230</v>
      </c>
      <c r="Q75" s="123">
        <v>1.4</v>
      </c>
      <c r="R75" s="124">
        <v>9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2672</v>
      </c>
      <c r="D76" s="70">
        <v>3096</v>
      </c>
      <c r="E76" s="71">
        <v>3280</v>
      </c>
      <c r="F76" s="70">
        <v>3300</v>
      </c>
      <c r="G76" s="71">
        <v>3300</v>
      </c>
      <c r="H76" s="70">
        <v>3325</v>
      </c>
      <c r="I76" s="72">
        <v>3325</v>
      </c>
      <c r="J76" s="73">
        <v>3548</v>
      </c>
      <c r="K76" s="74">
        <v>3548</v>
      </c>
      <c r="L76" s="75">
        <v>4097</v>
      </c>
      <c r="M76" s="76">
        <v>5402</v>
      </c>
      <c r="N76" s="75">
        <v>5519</v>
      </c>
      <c r="O76" s="75">
        <v>5519</v>
      </c>
      <c r="P76" s="76">
        <v>5519</v>
      </c>
      <c r="Q76" s="77">
        <v>4.0999999999999996</v>
      </c>
      <c r="R76" s="78">
        <v>9.1999999999999993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1968</v>
      </c>
      <c r="D77" s="81">
        <v>2330</v>
      </c>
      <c r="E77" s="82">
        <v>2354</v>
      </c>
      <c r="F77" s="81">
        <v>2378</v>
      </c>
      <c r="G77" s="83">
        <v>2402</v>
      </c>
      <c r="H77" s="84">
        <v>2460</v>
      </c>
      <c r="I77" s="85">
        <v>2499</v>
      </c>
      <c r="J77" s="86">
        <v>2556</v>
      </c>
      <c r="K77" s="87">
        <v>2630</v>
      </c>
      <c r="L77" s="84">
        <v>2697</v>
      </c>
      <c r="M77" s="83">
        <v>2746</v>
      </c>
      <c r="N77" s="84">
        <v>2793</v>
      </c>
      <c r="O77" s="84">
        <v>2834</v>
      </c>
      <c r="P77" s="83">
        <v>2873</v>
      </c>
      <c r="Q77" s="88">
        <v>3.8</v>
      </c>
      <c r="R77" s="89">
        <v>1.8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94</v>
      </c>
      <c r="B78" s="91" t="s">
        <v>80</v>
      </c>
      <c r="C78" s="92">
        <v>375</v>
      </c>
      <c r="D78" s="93">
        <v>375</v>
      </c>
      <c r="E78" s="94">
        <v>375</v>
      </c>
      <c r="F78" s="93">
        <v>375</v>
      </c>
      <c r="G78" s="94">
        <v>375</v>
      </c>
      <c r="H78" s="93">
        <v>375</v>
      </c>
      <c r="I78" s="95">
        <v>375</v>
      </c>
      <c r="J78" s="96">
        <v>495</v>
      </c>
      <c r="K78" s="97">
        <v>495</v>
      </c>
      <c r="L78" s="98">
        <v>495</v>
      </c>
      <c r="M78" s="99">
        <v>495</v>
      </c>
      <c r="N78" s="98">
        <v>495</v>
      </c>
      <c r="O78" s="98">
        <v>495</v>
      </c>
      <c r="P78" s="99">
        <v>495</v>
      </c>
      <c r="Q78" s="100">
        <v>4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275</v>
      </c>
      <c r="D79" s="70">
        <v>180</v>
      </c>
      <c r="E79" s="71">
        <v>210</v>
      </c>
      <c r="F79" s="70">
        <v>210</v>
      </c>
      <c r="G79" s="71">
        <v>319</v>
      </c>
      <c r="H79" s="70">
        <v>319</v>
      </c>
      <c r="I79" s="72">
        <v>319</v>
      </c>
      <c r="J79" s="73">
        <v>319</v>
      </c>
      <c r="K79" s="74">
        <v>319</v>
      </c>
      <c r="L79" s="75">
        <v>319</v>
      </c>
      <c r="M79" s="76">
        <v>319</v>
      </c>
      <c r="N79" s="75">
        <v>319</v>
      </c>
      <c r="O79" s="75">
        <v>319</v>
      </c>
      <c r="P79" s="76">
        <v>319</v>
      </c>
      <c r="Q79" s="77">
        <v>2.1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452</v>
      </c>
      <c r="D80" s="105">
        <v>457</v>
      </c>
      <c r="E80" s="106">
        <v>462</v>
      </c>
      <c r="F80" s="105">
        <v>467</v>
      </c>
      <c r="G80" s="107">
        <v>478</v>
      </c>
      <c r="H80" s="108">
        <v>490</v>
      </c>
      <c r="I80" s="109">
        <v>500</v>
      </c>
      <c r="J80" s="110">
        <v>510</v>
      </c>
      <c r="K80" s="111">
        <v>521</v>
      </c>
      <c r="L80" s="108">
        <v>534</v>
      </c>
      <c r="M80" s="107">
        <v>549</v>
      </c>
      <c r="N80" s="108">
        <v>565</v>
      </c>
      <c r="O80" s="108">
        <v>582</v>
      </c>
      <c r="P80" s="107">
        <v>599</v>
      </c>
      <c r="Q80" s="112">
        <v>1.7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295</v>
      </c>
      <c r="D81" s="116">
        <v>295</v>
      </c>
      <c r="E81" s="117">
        <v>295</v>
      </c>
      <c r="F81" s="116">
        <v>295</v>
      </c>
      <c r="G81" s="117">
        <v>295</v>
      </c>
      <c r="H81" s="116">
        <v>295</v>
      </c>
      <c r="I81" s="118">
        <v>295</v>
      </c>
      <c r="J81" s="119">
        <v>295</v>
      </c>
      <c r="K81" s="120">
        <v>295</v>
      </c>
      <c r="L81" s="121">
        <v>295</v>
      </c>
      <c r="M81" s="122">
        <v>295</v>
      </c>
      <c r="N81" s="121">
        <v>295</v>
      </c>
      <c r="O81" s="121">
        <v>295</v>
      </c>
      <c r="P81" s="122">
        <v>295</v>
      </c>
      <c r="Q81" s="123">
        <v>0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215</v>
      </c>
      <c r="D82" s="70">
        <v>206</v>
      </c>
      <c r="E82" s="71">
        <v>280</v>
      </c>
      <c r="F82" s="70">
        <v>254</v>
      </c>
      <c r="G82" s="71">
        <v>265</v>
      </c>
      <c r="H82" s="70">
        <v>306</v>
      </c>
      <c r="I82" s="72">
        <v>306</v>
      </c>
      <c r="J82" s="73">
        <v>306</v>
      </c>
      <c r="K82" s="74">
        <v>306</v>
      </c>
      <c r="L82" s="75">
        <v>306</v>
      </c>
      <c r="M82" s="76">
        <v>306</v>
      </c>
      <c r="N82" s="75">
        <v>306</v>
      </c>
      <c r="O82" s="75">
        <v>306</v>
      </c>
      <c r="P82" s="76">
        <v>306</v>
      </c>
      <c r="Q82" s="77">
        <v>5.2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424</v>
      </c>
      <c r="D83" s="81">
        <v>428</v>
      </c>
      <c r="E83" s="82">
        <v>432</v>
      </c>
      <c r="F83" s="81">
        <v>436</v>
      </c>
      <c r="G83" s="83">
        <v>440</v>
      </c>
      <c r="H83" s="84">
        <v>440</v>
      </c>
      <c r="I83" s="85">
        <v>426</v>
      </c>
      <c r="J83" s="86">
        <v>431</v>
      </c>
      <c r="K83" s="87">
        <v>437</v>
      </c>
      <c r="L83" s="84">
        <v>447</v>
      </c>
      <c r="M83" s="83">
        <v>457</v>
      </c>
      <c r="N83" s="84">
        <v>467</v>
      </c>
      <c r="O83" s="84">
        <v>477</v>
      </c>
      <c r="P83" s="83">
        <v>487</v>
      </c>
      <c r="Q83" s="88">
        <v>0.2</v>
      </c>
      <c r="R83" s="89">
        <v>2.2000000000000002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84</v>
      </c>
      <c r="D84" s="93">
        <v>84</v>
      </c>
      <c r="E84" s="94">
        <v>84</v>
      </c>
      <c r="F84" s="93">
        <v>84</v>
      </c>
      <c r="G84" s="94">
        <v>84</v>
      </c>
      <c r="H84" s="93">
        <v>84</v>
      </c>
      <c r="I84" s="95">
        <v>84</v>
      </c>
      <c r="J84" s="96">
        <v>84</v>
      </c>
      <c r="K84" s="97">
        <v>84</v>
      </c>
      <c r="L84" s="98">
        <v>84</v>
      </c>
      <c r="M84" s="99">
        <v>84</v>
      </c>
      <c r="N84" s="98">
        <v>84</v>
      </c>
      <c r="O84" s="98">
        <v>84</v>
      </c>
      <c r="P84" s="99">
        <v>84</v>
      </c>
      <c r="Q84" s="100">
        <v>0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58</v>
      </c>
      <c r="D85" s="70">
        <v>57</v>
      </c>
      <c r="E85" s="71">
        <v>60</v>
      </c>
      <c r="F85" s="70">
        <v>62</v>
      </c>
      <c r="G85" s="71">
        <v>71</v>
      </c>
      <c r="H85" s="70">
        <v>71</v>
      </c>
      <c r="I85" s="72">
        <v>71</v>
      </c>
      <c r="J85" s="73">
        <v>71</v>
      </c>
      <c r="K85" s="74">
        <v>71</v>
      </c>
      <c r="L85" s="75">
        <v>71</v>
      </c>
      <c r="M85" s="76">
        <v>71</v>
      </c>
      <c r="N85" s="75">
        <v>71</v>
      </c>
      <c r="O85" s="75">
        <v>71</v>
      </c>
      <c r="P85" s="76">
        <v>71</v>
      </c>
      <c r="Q85" s="77">
        <v>2.9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140</v>
      </c>
      <c r="D86" s="105">
        <v>141</v>
      </c>
      <c r="E86" s="106">
        <v>145</v>
      </c>
      <c r="F86" s="105">
        <v>149</v>
      </c>
      <c r="G86" s="107">
        <v>153</v>
      </c>
      <c r="H86" s="108">
        <v>153</v>
      </c>
      <c r="I86" s="109">
        <v>152</v>
      </c>
      <c r="J86" s="110">
        <v>154</v>
      </c>
      <c r="K86" s="111">
        <v>156</v>
      </c>
      <c r="L86" s="108">
        <v>159</v>
      </c>
      <c r="M86" s="107">
        <v>163</v>
      </c>
      <c r="N86" s="108">
        <v>167</v>
      </c>
      <c r="O86" s="108">
        <v>172</v>
      </c>
      <c r="P86" s="107">
        <v>177</v>
      </c>
      <c r="Q86" s="112">
        <v>1.4</v>
      </c>
      <c r="R86" s="113">
        <v>2.6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754</v>
      </c>
      <c r="D87" s="93">
        <v>754</v>
      </c>
      <c r="E87" s="94">
        <v>754</v>
      </c>
      <c r="F87" s="93">
        <v>754</v>
      </c>
      <c r="G87" s="94">
        <v>754</v>
      </c>
      <c r="H87" s="93">
        <v>754</v>
      </c>
      <c r="I87" s="95">
        <v>754</v>
      </c>
      <c r="J87" s="96">
        <v>874</v>
      </c>
      <c r="K87" s="97">
        <v>874</v>
      </c>
      <c r="L87" s="98">
        <v>874</v>
      </c>
      <c r="M87" s="99">
        <v>874</v>
      </c>
      <c r="N87" s="98">
        <v>874</v>
      </c>
      <c r="O87" s="98">
        <v>874</v>
      </c>
      <c r="P87" s="99">
        <v>874</v>
      </c>
      <c r="Q87" s="100">
        <v>2.1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548</v>
      </c>
      <c r="D88" s="70">
        <v>443</v>
      </c>
      <c r="E88" s="71">
        <v>550</v>
      </c>
      <c r="F88" s="70">
        <v>526</v>
      </c>
      <c r="G88" s="71">
        <v>655</v>
      </c>
      <c r="H88" s="70">
        <v>696</v>
      </c>
      <c r="I88" s="72">
        <v>696</v>
      </c>
      <c r="J88" s="73">
        <v>696</v>
      </c>
      <c r="K88" s="74">
        <v>696</v>
      </c>
      <c r="L88" s="75">
        <v>696</v>
      </c>
      <c r="M88" s="76">
        <v>696</v>
      </c>
      <c r="N88" s="75">
        <v>696</v>
      </c>
      <c r="O88" s="75">
        <v>696</v>
      </c>
      <c r="P88" s="76">
        <v>696</v>
      </c>
      <c r="Q88" s="77">
        <v>3.5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1016</v>
      </c>
      <c r="D89" s="105">
        <v>1026</v>
      </c>
      <c r="E89" s="106">
        <v>1039</v>
      </c>
      <c r="F89" s="105">
        <v>1052</v>
      </c>
      <c r="G89" s="107">
        <v>1071</v>
      </c>
      <c r="H89" s="108">
        <v>1083</v>
      </c>
      <c r="I89" s="109">
        <v>1078</v>
      </c>
      <c r="J89" s="110">
        <v>1095</v>
      </c>
      <c r="K89" s="111">
        <v>1114</v>
      </c>
      <c r="L89" s="108">
        <v>1140</v>
      </c>
      <c r="M89" s="107">
        <v>1169</v>
      </c>
      <c r="N89" s="108">
        <v>1199</v>
      </c>
      <c r="O89" s="108">
        <v>1231</v>
      </c>
      <c r="P89" s="107">
        <v>1263</v>
      </c>
      <c r="Q89" s="112">
        <v>1.1000000000000001</v>
      </c>
      <c r="R89" s="113">
        <v>2.5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26446</v>
      </c>
      <c r="D90" s="116">
        <v>27201</v>
      </c>
      <c r="E90" s="117">
        <v>27282</v>
      </c>
      <c r="F90" s="116">
        <v>28430</v>
      </c>
      <c r="G90" s="117">
        <v>29640.799999999999</v>
      </c>
      <c r="H90" s="116">
        <v>30684.799999999999</v>
      </c>
      <c r="I90" s="118">
        <v>33396.800000000003</v>
      </c>
      <c r="J90" s="119">
        <v>34234.6</v>
      </c>
      <c r="K90" s="120">
        <v>36862.6</v>
      </c>
      <c r="L90" s="121">
        <v>40542.6</v>
      </c>
      <c r="M90" s="122">
        <v>45062.6</v>
      </c>
      <c r="N90" s="121">
        <v>46292.6</v>
      </c>
      <c r="O90" s="121">
        <v>47892.6</v>
      </c>
      <c r="P90" s="122">
        <v>49332.6</v>
      </c>
      <c r="Q90" s="123">
        <v>3.8</v>
      </c>
      <c r="R90" s="124">
        <v>6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20403.373999999996</v>
      </c>
      <c r="D91" s="70">
        <v>21167.530727032448</v>
      </c>
      <c r="E91" s="71">
        <v>22406.865999999998</v>
      </c>
      <c r="F91" s="70">
        <v>23385.007421999995</v>
      </c>
      <c r="G91" s="71">
        <v>23748.595410958904</v>
      </c>
      <c r="H91" s="70">
        <v>25854.331177399999</v>
      </c>
      <c r="I91" s="72">
        <v>26159.09</v>
      </c>
      <c r="J91" s="73">
        <v>28220.886579999999</v>
      </c>
      <c r="K91" s="74">
        <v>30333.250925280001</v>
      </c>
      <c r="L91" s="75">
        <v>32409.233415308641</v>
      </c>
      <c r="M91" s="76">
        <v>35346.455654871606</v>
      </c>
      <c r="N91" s="75">
        <v>37218.568296361344</v>
      </c>
      <c r="O91" s="75">
        <v>39025.80007247343</v>
      </c>
      <c r="P91" s="76">
        <v>40426.028731893864</v>
      </c>
      <c r="Q91" s="77">
        <v>4.7</v>
      </c>
      <c r="R91" s="78">
        <v>5.9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20560.722738926332</v>
      </c>
      <c r="D92" s="128">
        <v>21988.942758359939</v>
      </c>
      <c r="E92" s="129">
        <v>22589.905976999995</v>
      </c>
      <c r="F92" s="128">
        <v>23956.689612125996</v>
      </c>
      <c r="G92" s="130">
        <v>24451.322359639656</v>
      </c>
      <c r="H92" s="131">
        <v>25932.465568232448</v>
      </c>
      <c r="I92" s="132">
        <v>25655.759999999998</v>
      </c>
      <c r="J92" s="133">
        <v>27973.582999999999</v>
      </c>
      <c r="K92" s="134">
        <v>30326.388999999999</v>
      </c>
      <c r="L92" s="131">
        <v>31853.8874</v>
      </c>
      <c r="M92" s="130">
        <v>33287.003110760001</v>
      </c>
      <c r="N92" s="131">
        <v>34715.069749191978</v>
      </c>
      <c r="O92" s="131">
        <v>36197.286390413698</v>
      </c>
      <c r="P92" s="130">
        <v>37348.554139912427</v>
      </c>
      <c r="Q92" s="135">
        <v>4.5</v>
      </c>
      <c r="R92" s="136">
        <v>4.3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I4:I5"/>
    <mergeCell ref="J4:J5"/>
    <mergeCell ref="K4:K5"/>
    <mergeCell ref="D1:E1"/>
    <mergeCell ref="P2:Q2"/>
    <mergeCell ref="C3:J3"/>
    <mergeCell ref="K3:P3"/>
    <mergeCell ref="Q3:R3"/>
    <mergeCell ref="A91:B91"/>
    <mergeCell ref="A92:B92"/>
    <mergeCell ref="A90:B90"/>
    <mergeCell ref="R4:R5"/>
    <mergeCell ref="C4:C5"/>
    <mergeCell ref="D4:D5"/>
    <mergeCell ref="E4:E5"/>
    <mergeCell ref="F4:F5"/>
    <mergeCell ref="Q4:Q5"/>
    <mergeCell ref="L4:L5"/>
    <mergeCell ref="M4:M5"/>
    <mergeCell ref="N4:N5"/>
    <mergeCell ref="O4:O5"/>
    <mergeCell ref="P4:P5"/>
    <mergeCell ref="G4:G5"/>
    <mergeCell ref="H4:H5"/>
  </mergeCells>
  <phoneticPr fontId="18"/>
  <conditionalFormatting sqref="B94 B96:B97">
    <cfRule type="expression" dxfId="21" priority="1">
      <formula>CELL("protect",B94)=0</formula>
    </cfRule>
    <cfRule type="expression" dxfId="20" priority="2">
      <formula>CELL("protect",B94)=0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136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3</v>
      </c>
      <c r="F1" s="13"/>
      <c r="G1" s="137" t="s">
        <v>15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139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99</v>
      </c>
      <c r="R4" s="160" t="s">
        <v>100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130</v>
      </c>
      <c r="B6" s="56" t="s">
        <v>80</v>
      </c>
      <c r="C6" s="57">
        <v>6309</v>
      </c>
      <c r="D6" s="58">
        <v>6334</v>
      </c>
      <c r="E6" s="59">
        <v>6734</v>
      </c>
      <c r="F6" s="58">
        <v>6979</v>
      </c>
      <c r="G6" s="59">
        <v>7379</v>
      </c>
      <c r="H6" s="58">
        <v>7520</v>
      </c>
      <c r="I6" s="60">
        <v>8250</v>
      </c>
      <c r="J6" s="61">
        <v>8410</v>
      </c>
      <c r="K6" s="62">
        <v>9210</v>
      </c>
      <c r="L6" s="63">
        <v>9525</v>
      </c>
      <c r="M6" s="64">
        <v>9695</v>
      </c>
      <c r="N6" s="63">
        <v>10550</v>
      </c>
      <c r="O6" s="63">
        <v>10900</v>
      </c>
      <c r="P6" s="64">
        <v>11400</v>
      </c>
      <c r="Q6" s="65">
        <v>4.2</v>
      </c>
      <c r="R6" s="66">
        <v>4.4000000000000004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5668</v>
      </c>
      <c r="D7" s="70">
        <v>6054</v>
      </c>
      <c r="E7" s="71">
        <v>6712</v>
      </c>
      <c r="F7" s="70">
        <v>6908</v>
      </c>
      <c r="G7" s="71">
        <v>7149</v>
      </c>
      <c r="H7" s="70">
        <v>7036</v>
      </c>
      <c r="I7" s="72">
        <v>8019</v>
      </c>
      <c r="J7" s="73">
        <v>8322</v>
      </c>
      <c r="K7" s="74">
        <v>8500</v>
      </c>
      <c r="L7" s="75">
        <v>9100</v>
      </c>
      <c r="M7" s="76">
        <v>9300</v>
      </c>
      <c r="N7" s="75">
        <v>10100</v>
      </c>
      <c r="O7" s="75">
        <v>10500</v>
      </c>
      <c r="P7" s="76">
        <v>10700</v>
      </c>
      <c r="Q7" s="77">
        <v>5.6</v>
      </c>
      <c r="R7" s="78">
        <v>4.7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5389</v>
      </c>
      <c r="D8" s="81">
        <v>5414</v>
      </c>
      <c r="E8" s="82">
        <v>5750</v>
      </c>
      <c r="F8" s="81">
        <v>6134</v>
      </c>
      <c r="G8" s="83">
        <v>6287</v>
      </c>
      <c r="H8" s="84">
        <v>6227</v>
      </c>
      <c r="I8" s="85">
        <v>6594</v>
      </c>
      <c r="J8" s="86">
        <v>6805</v>
      </c>
      <c r="K8" s="87">
        <v>7040</v>
      </c>
      <c r="L8" s="84">
        <v>7900</v>
      </c>
      <c r="M8" s="83">
        <v>8300</v>
      </c>
      <c r="N8" s="84">
        <v>8700</v>
      </c>
      <c r="O8" s="84">
        <v>9050</v>
      </c>
      <c r="P8" s="83">
        <v>9300</v>
      </c>
      <c r="Q8" s="88">
        <v>3.4</v>
      </c>
      <c r="R8" s="89">
        <v>5.7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131</v>
      </c>
      <c r="B9" s="91" t="s">
        <v>80</v>
      </c>
      <c r="C9" s="92">
        <v>3093</v>
      </c>
      <c r="D9" s="93">
        <v>3093</v>
      </c>
      <c r="E9" s="94">
        <v>3589</v>
      </c>
      <c r="F9" s="93">
        <v>3890</v>
      </c>
      <c r="G9" s="94">
        <v>3595</v>
      </c>
      <c r="H9" s="93">
        <v>3595</v>
      </c>
      <c r="I9" s="95">
        <v>3595</v>
      </c>
      <c r="J9" s="96">
        <v>3595</v>
      </c>
      <c r="K9" s="97">
        <v>3595</v>
      </c>
      <c r="L9" s="98">
        <v>3595</v>
      </c>
      <c r="M9" s="99">
        <v>3595</v>
      </c>
      <c r="N9" s="98">
        <v>3595</v>
      </c>
      <c r="O9" s="98">
        <v>3595</v>
      </c>
      <c r="P9" s="99">
        <v>3595</v>
      </c>
      <c r="Q9" s="100">
        <v>2.2000000000000002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2976</v>
      </c>
      <c r="D10" s="70">
        <v>2601</v>
      </c>
      <c r="E10" s="71">
        <v>2696</v>
      </c>
      <c r="F10" s="70">
        <v>3047</v>
      </c>
      <c r="G10" s="71">
        <v>3237</v>
      </c>
      <c r="H10" s="70">
        <v>3273</v>
      </c>
      <c r="I10" s="72">
        <v>3415</v>
      </c>
      <c r="J10" s="73">
        <v>3305</v>
      </c>
      <c r="K10" s="74">
        <v>3400</v>
      </c>
      <c r="L10" s="75">
        <v>3400</v>
      </c>
      <c r="M10" s="76">
        <v>3400</v>
      </c>
      <c r="N10" s="75">
        <v>3500</v>
      </c>
      <c r="O10" s="75">
        <v>3500</v>
      </c>
      <c r="P10" s="76">
        <v>3500</v>
      </c>
      <c r="Q10" s="77">
        <v>1.5</v>
      </c>
      <c r="R10" s="78">
        <v>0.6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2831</v>
      </c>
      <c r="D11" s="105">
        <v>2583</v>
      </c>
      <c r="E11" s="106">
        <v>2625</v>
      </c>
      <c r="F11" s="105">
        <v>2771</v>
      </c>
      <c r="G11" s="107">
        <v>2550</v>
      </c>
      <c r="H11" s="108">
        <v>2725</v>
      </c>
      <c r="I11" s="109">
        <v>2859</v>
      </c>
      <c r="J11" s="110">
        <v>2974</v>
      </c>
      <c r="K11" s="111">
        <v>2950</v>
      </c>
      <c r="L11" s="108">
        <v>2950</v>
      </c>
      <c r="M11" s="107">
        <v>2950</v>
      </c>
      <c r="N11" s="108">
        <v>3000</v>
      </c>
      <c r="O11" s="108">
        <v>3000</v>
      </c>
      <c r="P11" s="107">
        <v>3000</v>
      </c>
      <c r="Q11" s="112">
        <v>0.7</v>
      </c>
      <c r="R11" s="113">
        <v>0.3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132</v>
      </c>
      <c r="B12" s="114" t="s">
        <v>80</v>
      </c>
      <c r="C12" s="115">
        <v>1820</v>
      </c>
      <c r="D12" s="116">
        <v>1930</v>
      </c>
      <c r="E12" s="117">
        <v>1930</v>
      </c>
      <c r="F12" s="116">
        <v>2430</v>
      </c>
      <c r="G12" s="117">
        <v>2430</v>
      </c>
      <c r="H12" s="116">
        <v>2530</v>
      </c>
      <c r="I12" s="118">
        <v>2530</v>
      </c>
      <c r="J12" s="119">
        <v>2530</v>
      </c>
      <c r="K12" s="120">
        <v>2530</v>
      </c>
      <c r="L12" s="121">
        <v>2530</v>
      </c>
      <c r="M12" s="122">
        <v>2530</v>
      </c>
      <c r="N12" s="121">
        <v>2530</v>
      </c>
      <c r="O12" s="121">
        <v>2530</v>
      </c>
      <c r="P12" s="122">
        <v>2530</v>
      </c>
      <c r="Q12" s="123">
        <v>4.8</v>
      </c>
      <c r="R12" s="124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1457</v>
      </c>
      <c r="D13" s="70">
        <v>1679</v>
      </c>
      <c r="E13" s="71">
        <v>1739</v>
      </c>
      <c r="F13" s="70">
        <v>2340.625</v>
      </c>
      <c r="G13" s="71">
        <v>2287.2176800859188</v>
      </c>
      <c r="H13" s="70">
        <v>2459.1779025625237</v>
      </c>
      <c r="I13" s="72">
        <v>1897</v>
      </c>
      <c r="J13" s="73">
        <v>2357</v>
      </c>
      <c r="K13" s="74">
        <v>2378</v>
      </c>
      <c r="L13" s="75">
        <v>2397</v>
      </c>
      <c r="M13" s="76">
        <v>2450</v>
      </c>
      <c r="N13" s="75">
        <v>2403</v>
      </c>
      <c r="O13" s="75">
        <v>2402</v>
      </c>
      <c r="P13" s="76">
        <v>2378</v>
      </c>
      <c r="Q13" s="77">
        <v>7.1</v>
      </c>
      <c r="R13" s="78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1606</v>
      </c>
      <c r="D14" s="81">
        <v>1642.6990000000001</v>
      </c>
      <c r="E14" s="82">
        <v>1671.6225000000002</v>
      </c>
      <c r="F14" s="81">
        <v>2347.4325000000003</v>
      </c>
      <c r="G14" s="83">
        <v>2316.2426800859189</v>
      </c>
      <c r="H14" s="84">
        <v>2492.9579025625235</v>
      </c>
      <c r="I14" s="85">
        <v>2126</v>
      </c>
      <c r="J14" s="86">
        <v>2405</v>
      </c>
      <c r="K14" s="87">
        <v>2396</v>
      </c>
      <c r="L14" s="84">
        <v>2494</v>
      </c>
      <c r="M14" s="83">
        <v>2512</v>
      </c>
      <c r="N14" s="84">
        <v>2483</v>
      </c>
      <c r="O14" s="84">
        <v>2467</v>
      </c>
      <c r="P14" s="83">
        <v>2442</v>
      </c>
      <c r="Q14" s="88">
        <v>5.9</v>
      </c>
      <c r="R14" s="89">
        <v>0.4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14695</v>
      </c>
      <c r="D15" s="93">
        <v>16225</v>
      </c>
      <c r="E15" s="94">
        <v>17485</v>
      </c>
      <c r="F15" s="93">
        <v>19522</v>
      </c>
      <c r="G15" s="94">
        <v>22574</v>
      </c>
      <c r="H15" s="93">
        <v>27060</v>
      </c>
      <c r="I15" s="95">
        <v>28688</v>
      </c>
      <c r="J15" s="96">
        <v>30988</v>
      </c>
      <c r="K15" s="97">
        <v>32901</v>
      </c>
      <c r="L15" s="98">
        <v>36494</v>
      </c>
      <c r="M15" s="99">
        <v>41844</v>
      </c>
      <c r="N15" s="98">
        <v>45669</v>
      </c>
      <c r="O15" s="98">
        <v>48329</v>
      </c>
      <c r="P15" s="99">
        <v>49979</v>
      </c>
      <c r="Q15" s="100">
        <v>11.2</v>
      </c>
      <c r="R15" s="101">
        <v>8.6999999999999993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13042</v>
      </c>
      <c r="D16" s="70">
        <v>14776</v>
      </c>
      <c r="E16" s="71">
        <v>14880</v>
      </c>
      <c r="F16" s="70">
        <v>16777</v>
      </c>
      <c r="G16" s="71">
        <v>19165</v>
      </c>
      <c r="H16" s="70">
        <v>22634</v>
      </c>
      <c r="I16" s="72">
        <v>25676</v>
      </c>
      <c r="J16" s="73">
        <v>26384.379999999997</v>
      </c>
      <c r="K16" s="74">
        <v>27751.18</v>
      </c>
      <c r="L16" s="75">
        <v>29672.36</v>
      </c>
      <c r="M16" s="76">
        <v>33636.61</v>
      </c>
      <c r="N16" s="75">
        <v>37297.1</v>
      </c>
      <c r="O16" s="75">
        <v>38812.839999999997</v>
      </c>
      <c r="P16" s="76">
        <v>40387.100000000006</v>
      </c>
      <c r="Q16" s="77">
        <v>10.6</v>
      </c>
      <c r="R16" s="78">
        <v>7.8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14349</v>
      </c>
      <c r="D17" s="105">
        <v>16319</v>
      </c>
      <c r="E17" s="106">
        <v>16919</v>
      </c>
      <c r="F17" s="105">
        <v>19421</v>
      </c>
      <c r="G17" s="107">
        <v>22072</v>
      </c>
      <c r="H17" s="108">
        <v>25413</v>
      </c>
      <c r="I17" s="109">
        <v>28515</v>
      </c>
      <c r="J17" s="110">
        <v>29483.379999999997</v>
      </c>
      <c r="K17" s="111">
        <v>31526.18</v>
      </c>
      <c r="L17" s="108">
        <v>33501.360000000001</v>
      </c>
      <c r="M17" s="107">
        <v>36856.61</v>
      </c>
      <c r="N17" s="108">
        <v>39047.1</v>
      </c>
      <c r="O17" s="108">
        <v>41004.839999999997</v>
      </c>
      <c r="P17" s="107">
        <v>43118.100000000006</v>
      </c>
      <c r="Q17" s="112">
        <v>10.8</v>
      </c>
      <c r="R17" s="113">
        <v>6.5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133</v>
      </c>
      <c r="B18" s="114" t="s">
        <v>80</v>
      </c>
      <c r="C18" s="115">
        <v>2441</v>
      </c>
      <c r="D18" s="116">
        <v>2440</v>
      </c>
      <c r="E18" s="117">
        <v>2440</v>
      </c>
      <c r="F18" s="116">
        <v>2440</v>
      </c>
      <c r="G18" s="117">
        <v>2540</v>
      </c>
      <c r="H18" s="116">
        <v>2540</v>
      </c>
      <c r="I18" s="118">
        <v>2860</v>
      </c>
      <c r="J18" s="119">
        <v>2910</v>
      </c>
      <c r="K18" s="120">
        <v>2910</v>
      </c>
      <c r="L18" s="121">
        <v>2910</v>
      </c>
      <c r="M18" s="122">
        <v>2910</v>
      </c>
      <c r="N18" s="121">
        <v>3160</v>
      </c>
      <c r="O18" s="121">
        <v>3160</v>
      </c>
      <c r="P18" s="122">
        <v>3160</v>
      </c>
      <c r="Q18" s="123">
        <v>2.5</v>
      </c>
      <c r="R18" s="124">
        <v>1.7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1697</v>
      </c>
      <c r="D19" s="70">
        <v>2085</v>
      </c>
      <c r="E19" s="71">
        <v>2226</v>
      </c>
      <c r="F19" s="70">
        <v>2411</v>
      </c>
      <c r="G19" s="71">
        <v>2411.2716699999996</v>
      </c>
      <c r="H19" s="70">
        <v>2351.7507479999999</v>
      </c>
      <c r="I19" s="72">
        <v>2415.3651463601582</v>
      </c>
      <c r="J19" s="73">
        <v>2566.0543021135722</v>
      </c>
      <c r="K19" s="74">
        <v>2880.1585204285707</v>
      </c>
      <c r="L19" s="75">
        <v>2874.3143884285705</v>
      </c>
      <c r="M19" s="76">
        <v>2874.625</v>
      </c>
      <c r="N19" s="75">
        <v>3132.625</v>
      </c>
      <c r="O19" s="75">
        <v>3137.625</v>
      </c>
      <c r="P19" s="76">
        <v>3117.625</v>
      </c>
      <c r="Q19" s="77">
        <v>6.1</v>
      </c>
      <c r="R19" s="78">
        <v>1.6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1556</v>
      </c>
      <c r="D20" s="81">
        <v>1855</v>
      </c>
      <c r="E20" s="82">
        <v>2092</v>
      </c>
      <c r="F20" s="81">
        <v>2220</v>
      </c>
      <c r="G20" s="83">
        <v>2191.4286699999998</v>
      </c>
      <c r="H20" s="84">
        <v>2192.440748</v>
      </c>
      <c r="I20" s="85">
        <v>2206.3651463601582</v>
      </c>
      <c r="J20" s="86">
        <v>2345.430302113572</v>
      </c>
      <c r="K20" s="87">
        <v>2697.3143884285705</v>
      </c>
      <c r="L20" s="84">
        <v>2697.3143884285705</v>
      </c>
      <c r="M20" s="83">
        <v>2759.625</v>
      </c>
      <c r="N20" s="84">
        <v>2822.625</v>
      </c>
      <c r="O20" s="84">
        <v>2822.625</v>
      </c>
      <c r="P20" s="83">
        <v>2822.625</v>
      </c>
      <c r="Q20" s="88">
        <v>6</v>
      </c>
      <c r="R20" s="89">
        <v>0.9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134</v>
      </c>
      <c r="B21" s="91" t="s">
        <v>80</v>
      </c>
      <c r="C21" s="92">
        <v>680</v>
      </c>
      <c r="D21" s="93">
        <v>680</v>
      </c>
      <c r="E21" s="94">
        <v>680</v>
      </c>
      <c r="F21" s="93">
        <v>680</v>
      </c>
      <c r="G21" s="94">
        <v>990</v>
      </c>
      <c r="H21" s="93">
        <v>990</v>
      </c>
      <c r="I21" s="95">
        <v>990</v>
      </c>
      <c r="J21" s="96">
        <v>990</v>
      </c>
      <c r="K21" s="97">
        <v>990</v>
      </c>
      <c r="L21" s="98">
        <v>990</v>
      </c>
      <c r="M21" s="99">
        <v>1010</v>
      </c>
      <c r="N21" s="98">
        <v>1010</v>
      </c>
      <c r="O21" s="98">
        <v>1010</v>
      </c>
      <c r="P21" s="99">
        <v>1010</v>
      </c>
      <c r="Q21" s="100">
        <v>5.5</v>
      </c>
      <c r="R21" s="101">
        <v>0.4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554.06999999999994</v>
      </c>
      <c r="D22" s="70">
        <v>554.06999999999994</v>
      </c>
      <c r="E22" s="71">
        <v>554.06999999999994</v>
      </c>
      <c r="F22" s="70">
        <v>554.06999999999994</v>
      </c>
      <c r="G22" s="71">
        <v>685.47</v>
      </c>
      <c r="H22" s="70">
        <v>685</v>
      </c>
      <c r="I22" s="72">
        <v>685</v>
      </c>
      <c r="J22" s="73">
        <v>740</v>
      </c>
      <c r="K22" s="74">
        <v>740</v>
      </c>
      <c r="L22" s="75">
        <v>740</v>
      </c>
      <c r="M22" s="76">
        <v>800</v>
      </c>
      <c r="N22" s="75">
        <v>800</v>
      </c>
      <c r="O22" s="75">
        <v>800</v>
      </c>
      <c r="P22" s="76">
        <v>800</v>
      </c>
      <c r="Q22" s="77">
        <v>4.2</v>
      </c>
      <c r="R22" s="78">
        <v>1.6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795.67500000000007</v>
      </c>
      <c r="D23" s="105">
        <v>819.54525000000012</v>
      </c>
      <c r="E23" s="106">
        <v>844.1316075000002</v>
      </c>
      <c r="F23" s="105">
        <v>869.45555572500018</v>
      </c>
      <c r="G23" s="107">
        <v>895.53922239675023</v>
      </c>
      <c r="H23" s="108">
        <v>922.40539906865274</v>
      </c>
      <c r="I23" s="109">
        <v>950.07756104071234</v>
      </c>
      <c r="J23" s="110">
        <v>800</v>
      </c>
      <c r="K23" s="111">
        <v>1030</v>
      </c>
      <c r="L23" s="108">
        <v>1080</v>
      </c>
      <c r="M23" s="107">
        <v>1135</v>
      </c>
      <c r="N23" s="108">
        <v>1190</v>
      </c>
      <c r="O23" s="108">
        <v>1250</v>
      </c>
      <c r="P23" s="107">
        <v>1310</v>
      </c>
      <c r="Q23" s="112">
        <v>0.1</v>
      </c>
      <c r="R23" s="113">
        <v>4.9000000000000004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116</v>
      </c>
      <c r="B24" s="114" t="s">
        <v>80</v>
      </c>
      <c r="C24" s="115">
        <v>3675</v>
      </c>
      <c r="D24" s="116">
        <v>3675</v>
      </c>
      <c r="E24" s="117">
        <v>4481</v>
      </c>
      <c r="F24" s="116">
        <v>4282</v>
      </c>
      <c r="G24" s="117">
        <v>7139</v>
      </c>
      <c r="H24" s="116">
        <v>7979</v>
      </c>
      <c r="I24" s="118">
        <v>4725</v>
      </c>
      <c r="J24" s="119">
        <v>4725</v>
      </c>
      <c r="K24" s="120">
        <v>4925</v>
      </c>
      <c r="L24" s="121">
        <v>5605</v>
      </c>
      <c r="M24" s="122">
        <v>6105</v>
      </c>
      <c r="N24" s="121">
        <v>6105</v>
      </c>
      <c r="O24" s="121">
        <v>6105</v>
      </c>
      <c r="P24" s="122">
        <v>6105</v>
      </c>
      <c r="Q24" s="123">
        <v>3.7</v>
      </c>
      <c r="R24" s="124">
        <v>4.4000000000000004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2670</v>
      </c>
      <c r="D25" s="70">
        <v>3560</v>
      </c>
      <c r="E25" s="71">
        <v>3495</v>
      </c>
      <c r="F25" s="70">
        <v>4150</v>
      </c>
      <c r="G25" s="71">
        <v>4500</v>
      </c>
      <c r="H25" s="70">
        <v>4690</v>
      </c>
      <c r="I25" s="72">
        <v>4457</v>
      </c>
      <c r="J25" s="73">
        <v>4600</v>
      </c>
      <c r="K25" s="74">
        <v>4800</v>
      </c>
      <c r="L25" s="75">
        <v>5300</v>
      </c>
      <c r="M25" s="76">
        <v>5800</v>
      </c>
      <c r="N25" s="75">
        <v>6000</v>
      </c>
      <c r="O25" s="75">
        <v>6000</v>
      </c>
      <c r="P25" s="76">
        <v>6000</v>
      </c>
      <c r="Q25" s="77">
        <v>8.1</v>
      </c>
      <c r="R25" s="78">
        <v>4.5999999999999996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3108</v>
      </c>
      <c r="D26" s="81">
        <v>3388</v>
      </c>
      <c r="E26" s="82">
        <v>3480</v>
      </c>
      <c r="F26" s="81">
        <v>4140</v>
      </c>
      <c r="G26" s="83">
        <v>4500</v>
      </c>
      <c r="H26" s="84">
        <v>4690</v>
      </c>
      <c r="I26" s="85">
        <v>4446</v>
      </c>
      <c r="J26" s="86">
        <v>4600</v>
      </c>
      <c r="K26" s="87">
        <v>4800</v>
      </c>
      <c r="L26" s="84">
        <v>4900</v>
      </c>
      <c r="M26" s="83">
        <v>5300</v>
      </c>
      <c r="N26" s="84">
        <v>5700</v>
      </c>
      <c r="O26" s="84">
        <v>5800</v>
      </c>
      <c r="P26" s="83">
        <v>5800</v>
      </c>
      <c r="Q26" s="88">
        <v>5.8</v>
      </c>
      <c r="R26" s="89">
        <v>3.9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117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118</v>
      </c>
      <c r="B30" s="91" t="s">
        <v>80</v>
      </c>
      <c r="C30" s="92">
        <v>0</v>
      </c>
      <c r="D30" s="93">
        <v>0</v>
      </c>
      <c r="E30" s="94">
        <v>0</v>
      </c>
      <c r="F30" s="93">
        <v>0</v>
      </c>
      <c r="G30" s="94">
        <v>125</v>
      </c>
      <c r="H30" s="93">
        <v>330</v>
      </c>
      <c r="I30" s="95">
        <v>330</v>
      </c>
      <c r="J30" s="96">
        <v>330</v>
      </c>
      <c r="K30" s="97">
        <v>330</v>
      </c>
      <c r="L30" s="98">
        <v>330</v>
      </c>
      <c r="M30" s="99">
        <v>330</v>
      </c>
      <c r="N30" s="98">
        <v>330</v>
      </c>
      <c r="O30" s="98">
        <v>380</v>
      </c>
      <c r="P30" s="99">
        <v>380</v>
      </c>
      <c r="Q30" s="100" t="s">
        <v>0</v>
      </c>
      <c r="R30" s="101">
        <v>2.9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0</v>
      </c>
      <c r="D31" s="70">
        <v>0</v>
      </c>
      <c r="E31" s="71">
        <v>0</v>
      </c>
      <c r="F31" s="70">
        <v>0</v>
      </c>
      <c r="G31" s="71">
        <v>12.565</v>
      </c>
      <c r="H31" s="70">
        <v>166.89699999999999</v>
      </c>
      <c r="I31" s="72">
        <v>177.02</v>
      </c>
      <c r="J31" s="73">
        <v>187.64</v>
      </c>
      <c r="K31" s="74">
        <v>198.89</v>
      </c>
      <c r="L31" s="75">
        <v>210.83</v>
      </c>
      <c r="M31" s="76">
        <v>223.48</v>
      </c>
      <c r="N31" s="75">
        <v>237</v>
      </c>
      <c r="O31" s="75">
        <v>251</v>
      </c>
      <c r="P31" s="76">
        <v>266</v>
      </c>
      <c r="Q31" s="77" t="s">
        <v>0</v>
      </c>
      <c r="R31" s="78">
        <v>6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90</v>
      </c>
      <c r="D32" s="105">
        <v>42</v>
      </c>
      <c r="E32" s="106">
        <v>13</v>
      </c>
      <c r="F32" s="105">
        <v>14</v>
      </c>
      <c r="G32" s="107">
        <v>29.37</v>
      </c>
      <c r="H32" s="108">
        <v>197.27099999999999</v>
      </c>
      <c r="I32" s="109">
        <v>208.82</v>
      </c>
      <c r="J32" s="110">
        <v>221.34</v>
      </c>
      <c r="K32" s="111">
        <v>234.63</v>
      </c>
      <c r="L32" s="108">
        <v>248.7</v>
      </c>
      <c r="M32" s="107">
        <v>263.63</v>
      </c>
      <c r="N32" s="108">
        <v>280</v>
      </c>
      <c r="O32" s="108">
        <v>297</v>
      </c>
      <c r="P32" s="107">
        <v>315</v>
      </c>
      <c r="Q32" s="112">
        <v>13.7</v>
      </c>
      <c r="R32" s="113">
        <v>6.1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136</v>
      </c>
      <c r="B33" s="114" t="s">
        <v>80</v>
      </c>
      <c r="C33" s="115">
        <v>1135</v>
      </c>
      <c r="D33" s="116">
        <v>1135</v>
      </c>
      <c r="E33" s="117">
        <v>1135</v>
      </c>
      <c r="F33" s="116">
        <v>1135</v>
      </c>
      <c r="G33" s="117">
        <v>1135</v>
      </c>
      <c r="H33" s="116">
        <v>1135</v>
      </c>
      <c r="I33" s="118">
        <v>1135</v>
      </c>
      <c r="J33" s="119">
        <v>1135</v>
      </c>
      <c r="K33" s="120">
        <v>1295</v>
      </c>
      <c r="L33" s="121">
        <v>1745</v>
      </c>
      <c r="M33" s="122">
        <v>2245</v>
      </c>
      <c r="N33" s="121">
        <v>2245</v>
      </c>
      <c r="O33" s="121">
        <v>2245</v>
      </c>
      <c r="P33" s="122">
        <v>2245</v>
      </c>
      <c r="Q33" s="123">
        <v>0</v>
      </c>
      <c r="R33" s="124">
        <v>11.6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808</v>
      </c>
      <c r="D34" s="70">
        <v>908</v>
      </c>
      <c r="E34" s="71">
        <v>901</v>
      </c>
      <c r="F34" s="70">
        <v>741</v>
      </c>
      <c r="G34" s="71">
        <v>765.16147999999987</v>
      </c>
      <c r="H34" s="70">
        <v>762.94394</v>
      </c>
      <c r="I34" s="72">
        <v>742.59447999999986</v>
      </c>
      <c r="J34" s="73">
        <v>698.28240188999996</v>
      </c>
      <c r="K34" s="74">
        <v>928.08910078883002</v>
      </c>
      <c r="L34" s="75">
        <v>970.06659942511624</v>
      </c>
      <c r="M34" s="76">
        <v>2114.7289961975221</v>
      </c>
      <c r="N34" s="75">
        <v>2107.5380796134818</v>
      </c>
      <c r="O34" s="75">
        <v>2107.7415226667745</v>
      </c>
      <c r="P34" s="76">
        <v>2136.4068123638463</v>
      </c>
      <c r="Q34" s="77">
        <v>-2.1</v>
      </c>
      <c r="R34" s="78">
        <v>18.100000000000001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780.64106358381514</v>
      </c>
      <c r="D35" s="81">
        <v>917</v>
      </c>
      <c r="E35" s="82">
        <v>922</v>
      </c>
      <c r="F35" s="81">
        <v>775</v>
      </c>
      <c r="G35" s="83">
        <v>774.84847999999988</v>
      </c>
      <c r="H35" s="84">
        <v>774.93294000000003</v>
      </c>
      <c r="I35" s="85">
        <v>774.84847999999988</v>
      </c>
      <c r="J35" s="86">
        <v>747.58640188999993</v>
      </c>
      <c r="K35" s="87">
        <v>880.68910078883005</v>
      </c>
      <c r="L35" s="84">
        <v>988.06659942511624</v>
      </c>
      <c r="M35" s="83">
        <v>1818.7289961975221</v>
      </c>
      <c r="N35" s="84">
        <v>1847.5380796134818</v>
      </c>
      <c r="O35" s="84">
        <v>1877.7415226667745</v>
      </c>
      <c r="P35" s="83">
        <v>1909.4068123638463</v>
      </c>
      <c r="Q35" s="88">
        <v>-0.6</v>
      </c>
      <c r="R35" s="89">
        <v>16.7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84</v>
      </c>
      <c r="B36" s="91" t="s">
        <v>80</v>
      </c>
      <c r="C36" s="92">
        <v>150</v>
      </c>
      <c r="D36" s="93">
        <v>150</v>
      </c>
      <c r="E36" s="94">
        <v>150</v>
      </c>
      <c r="F36" s="93">
        <v>150</v>
      </c>
      <c r="G36" s="94">
        <v>150</v>
      </c>
      <c r="H36" s="93">
        <v>150</v>
      </c>
      <c r="I36" s="95">
        <v>150</v>
      </c>
      <c r="J36" s="96">
        <v>520</v>
      </c>
      <c r="K36" s="97">
        <v>520</v>
      </c>
      <c r="L36" s="98">
        <v>520</v>
      </c>
      <c r="M36" s="99">
        <v>520</v>
      </c>
      <c r="N36" s="98">
        <v>520</v>
      </c>
      <c r="O36" s="98">
        <v>520</v>
      </c>
      <c r="P36" s="99">
        <v>970</v>
      </c>
      <c r="Q36" s="100">
        <v>19.399999999999999</v>
      </c>
      <c r="R36" s="101">
        <v>13.3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150</v>
      </c>
      <c r="D37" s="70">
        <v>150</v>
      </c>
      <c r="E37" s="71">
        <v>150</v>
      </c>
      <c r="F37" s="70">
        <v>150</v>
      </c>
      <c r="G37" s="71">
        <v>150</v>
      </c>
      <c r="H37" s="70">
        <v>150</v>
      </c>
      <c r="I37" s="72">
        <v>150</v>
      </c>
      <c r="J37" s="73">
        <v>150</v>
      </c>
      <c r="K37" s="74">
        <v>520</v>
      </c>
      <c r="L37" s="75">
        <v>520</v>
      </c>
      <c r="M37" s="76">
        <v>520</v>
      </c>
      <c r="N37" s="75">
        <v>520</v>
      </c>
      <c r="O37" s="75">
        <v>520</v>
      </c>
      <c r="P37" s="76">
        <v>970</v>
      </c>
      <c r="Q37" s="77">
        <v>0</v>
      </c>
      <c r="R37" s="78">
        <v>13.3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150</v>
      </c>
      <c r="D38" s="105">
        <v>150</v>
      </c>
      <c r="E38" s="106">
        <v>150</v>
      </c>
      <c r="F38" s="105">
        <v>150</v>
      </c>
      <c r="G38" s="107">
        <v>150</v>
      </c>
      <c r="H38" s="108">
        <v>150</v>
      </c>
      <c r="I38" s="109">
        <v>150</v>
      </c>
      <c r="J38" s="110">
        <v>150</v>
      </c>
      <c r="K38" s="111">
        <v>520</v>
      </c>
      <c r="L38" s="108">
        <v>520</v>
      </c>
      <c r="M38" s="107">
        <v>520</v>
      </c>
      <c r="N38" s="108">
        <v>520</v>
      </c>
      <c r="O38" s="108">
        <v>520</v>
      </c>
      <c r="P38" s="107">
        <v>970</v>
      </c>
      <c r="Q38" s="112">
        <v>0</v>
      </c>
      <c r="R38" s="113">
        <v>13.3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120</v>
      </c>
      <c r="B39" s="114" t="s">
        <v>80</v>
      </c>
      <c r="C39" s="115">
        <v>6830.9</v>
      </c>
      <c r="D39" s="116">
        <v>6762.3</v>
      </c>
      <c r="E39" s="117">
        <v>6703.8</v>
      </c>
      <c r="F39" s="116">
        <v>6709.1</v>
      </c>
      <c r="G39" s="117">
        <v>6510.8312384319734</v>
      </c>
      <c r="H39" s="116">
        <v>6251.8060533895841</v>
      </c>
      <c r="I39" s="118">
        <v>5958.4</v>
      </c>
      <c r="J39" s="119">
        <v>5938.4</v>
      </c>
      <c r="K39" s="120">
        <v>5911.7</v>
      </c>
      <c r="L39" s="121">
        <v>5885.3</v>
      </c>
      <c r="M39" s="122">
        <v>5851.4</v>
      </c>
      <c r="N39" s="121">
        <v>5818.2</v>
      </c>
      <c r="O39" s="121">
        <v>5783.3</v>
      </c>
      <c r="P39" s="122">
        <v>5749.4</v>
      </c>
      <c r="Q39" s="123">
        <v>-2</v>
      </c>
      <c r="R39" s="124">
        <v>-0.6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5985.5</v>
      </c>
      <c r="D40" s="70">
        <v>5624.7</v>
      </c>
      <c r="E40" s="71">
        <v>5239.3</v>
      </c>
      <c r="F40" s="70">
        <v>5647</v>
      </c>
      <c r="G40" s="71">
        <v>5674</v>
      </c>
      <c r="H40" s="70">
        <v>5723</v>
      </c>
      <c r="I40" s="72">
        <v>5223.1000000000004</v>
      </c>
      <c r="J40" s="73">
        <v>5458.7</v>
      </c>
      <c r="K40" s="74">
        <v>5170.3</v>
      </c>
      <c r="L40" s="75">
        <v>5360.5669936981294</v>
      </c>
      <c r="M40" s="76">
        <v>5417.025127945144</v>
      </c>
      <c r="N40" s="75">
        <v>5429.9307218700415</v>
      </c>
      <c r="O40" s="75">
        <v>5443.9520150355511</v>
      </c>
      <c r="P40" s="76">
        <v>5455.7933082010613</v>
      </c>
      <c r="Q40" s="77">
        <v>-1.3</v>
      </c>
      <c r="R40" s="78">
        <v>1.1000000000000001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5264</v>
      </c>
      <c r="D41" s="81">
        <v>4919.6000000000004</v>
      </c>
      <c r="E41" s="82">
        <v>4459.8999999999996</v>
      </c>
      <c r="F41" s="81">
        <v>4189.8999999999996</v>
      </c>
      <c r="G41" s="83">
        <v>4351.2999999999993</v>
      </c>
      <c r="H41" s="84">
        <v>4409</v>
      </c>
      <c r="I41" s="85">
        <v>4394</v>
      </c>
      <c r="J41" s="86">
        <v>4729.2</v>
      </c>
      <c r="K41" s="87">
        <v>4607.3</v>
      </c>
      <c r="L41" s="84">
        <v>4803.5669936981294</v>
      </c>
      <c r="M41" s="83">
        <v>4957.025127945144</v>
      </c>
      <c r="N41" s="84">
        <v>4964.9307218700415</v>
      </c>
      <c r="O41" s="84">
        <v>4973.9520150355511</v>
      </c>
      <c r="P41" s="83">
        <v>4980.7933082010613</v>
      </c>
      <c r="Q41" s="88">
        <v>-1.5</v>
      </c>
      <c r="R41" s="89">
        <v>1.6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137</v>
      </c>
      <c r="B42" s="91" t="s">
        <v>80</v>
      </c>
      <c r="C42" s="92">
        <v>40828.9</v>
      </c>
      <c r="D42" s="93">
        <v>42424.3</v>
      </c>
      <c r="E42" s="94">
        <v>45327.8</v>
      </c>
      <c r="F42" s="93">
        <v>48217.1</v>
      </c>
      <c r="G42" s="94">
        <v>54567.831238431972</v>
      </c>
      <c r="H42" s="93">
        <v>60080.806053389584</v>
      </c>
      <c r="I42" s="95">
        <v>59211.4</v>
      </c>
      <c r="J42" s="96">
        <v>62071.4</v>
      </c>
      <c r="K42" s="97">
        <v>65117.7</v>
      </c>
      <c r="L42" s="98">
        <v>70129.3</v>
      </c>
      <c r="M42" s="99">
        <v>76635.399999999994</v>
      </c>
      <c r="N42" s="98">
        <v>81532.2</v>
      </c>
      <c r="O42" s="98">
        <v>84557.3</v>
      </c>
      <c r="P42" s="99">
        <v>87123.4</v>
      </c>
      <c r="Q42" s="100">
        <v>6.2</v>
      </c>
      <c r="R42" s="101">
        <v>6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35007.57</v>
      </c>
      <c r="D43" s="70">
        <v>37991.769999999997</v>
      </c>
      <c r="E43" s="71">
        <v>38592.370000000003</v>
      </c>
      <c r="F43" s="70">
        <v>42725.695</v>
      </c>
      <c r="G43" s="71">
        <v>46036.685830085924</v>
      </c>
      <c r="H43" s="70">
        <v>49931.769590562515</v>
      </c>
      <c r="I43" s="72">
        <v>52857.079626360151</v>
      </c>
      <c r="J43" s="73">
        <v>54769.056704003568</v>
      </c>
      <c r="K43" s="74">
        <v>57266.617621217403</v>
      </c>
      <c r="L43" s="75">
        <v>60545.137981551816</v>
      </c>
      <c r="M43" s="76">
        <v>66536.469124142677</v>
      </c>
      <c r="N43" s="75">
        <v>71527.193801483518</v>
      </c>
      <c r="O43" s="75">
        <v>73475.158537702329</v>
      </c>
      <c r="P43" s="76">
        <v>75710.925120564905</v>
      </c>
      <c r="Q43" s="77">
        <v>6.6</v>
      </c>
      <c r="R43" s="78">
        <v>5.7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35919.316063583814</v>
      </c>
      <c r="D44" s="105">
        <v>38049.844250000002</v>
      </c>
      <c r="E44" s="106">
        <v>38926.654107499999</v>
      </c>
      <c r="F44" s="105">
        <v>43031.788055725003</v>
      </c>
      <c r="G44" s="107">
        <v>46117.729052482668</v>
      </c>
      <c r="H44" s="108">
        <v>50194.00798963118</v>
      </c>
      <c r="I44" s="109">
        <v>53224.111187400871</v>
      </c>
      <c r="J44" s="110">
        <v>55260.936704003565</v>
      </c>
      <c r="K44" s="111">
        <v>58682.113489217401</v>
      </c>
      <c r="L44" s="108">
        <v>62083.007981551811</v>
      </c>
      <c r="M44" s="107">
        <v>67372.619124142671</v>
      </c>
      <c r="N44" s="108">
        <v>70555.193801483518</v>
      </c>
      <c r="O44" s="108">
        <v>73063.158537702329</v>
      </c>
      <c r="P44" s="107">
        <v>75967.925120564905</v>
      </c>
      <c r="Q44" s="112">
        <v>6.3</v>
      </c>
      <c r="R44" s="113">
        <v>5.3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342</v>
      </c>
      <c r="D45" s="93">
        <v>342</v>
      </c>
      <c r="E45" s="94">
        <v>205</v>
      </c>
      <c r="F45" s="93">
        <v>205</v>
      </c>
      <c r="G45" s="94">
        <v>205</v>
      </c>
      <c r="H45" s="93">
        <v>180</v>
      </c>
      <c r="I45" s="95">
        <v>180</v>
      </c>
      <c r="J45" s="96">
        <v>180</v>
      </c>
      <c r="K45" s="97">
        <v>180</v>
      </c>
      <c r="L45" s="98">
        <v>180</v>
      </c>
      <c r="M45" s="99">
        <v>180</v>
      </c>
      <c r="N45" s="98">
        <v>180</v>
      </c>
      <c r="O45" s="98">
        <v>180</v>
      </c>
      <c r="P45" s="99">
        <v>180</v>
      </c>
      <c r="Q45" s="100">
        <v>-8.8000000000000007</v>
      </c>
      <c r="R45" s="101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270</v>
      </c>
      <c r="D46" s="70">
        <v>270</v>
      </c>
      <c r="E46" s="71">
        <v>200</v>
      </c>
      <c r="F46" s="70">
        <v>200</v>
      </c>
      <c r="G46" s="71">
        <v>130</v>
      </c>
      <c r="H46" s="70">
        <v>125</v>
      </c>
      <c r="I46" s="72">
        <v>125</v>
      </c>
      <c r="J46" s="73">
        <v>125</v>
      </c>
      <c r="K46" s="74">
        <v>125</v>
      </c>
      <c r="L46" s="75">
        <v>125</v>
      </c>
      <c r="M46" s="76">
        <v>125</v>
      </c>
      <c r="N46" s="75">
        <v>125</v>
      </c>
      <c r="O46" s="75">
        <v>125</v>
      </c>
      <c r="P46" s="76">
        <v>125</v>
      </c>
      <c r="Q46" s="77">
        <v>-10.4</v>
      </c>
      <c r="R46" s="78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284</v>
      </c>
      <c r="D47" s="105">
        <v>298</v>
      </c>
      <c r="E47" s="106">
        <v>240</v>
      </c>
      <c r="F47" s="105">
        <v>200</v>
      </c>
      <c r="G47" s="107">
        <v>130</v>
      </c>
      <c r="H47" s="108">
        <v>125</v>
      </c>
      <c r="I47" s="109">
        <v>125</v>
      </c>
      <c r="J47" s="110">
        <v>125</v>
      </c>
      <c r="K47" s="111">
        <v>125</v>
      </c>
      <c r="L47" s="108">
        <v>125</v>
      </c>
      <c r="M47" s="107">
        <v>125</v>
      </c>
      <c r="N47" s="108">
        <v>125</v>
      </c>
      <c r="O47" s="108">
        <v>125</v>
      </c>
      <c r="P47" s="107">
        <v>125</v>
      </c>
      <c r="Q47" s="112">
        <v>-11.1</v>
      </c>
      <c r="R47" s="113">
        <v>0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342</v>
      </c>
      <c r="D48" s="116">
        <v>342</v>
      </c>
      <c r="E48" s="117">
        <v>205</v>
      </c>
      <c r="F48" s="116">
        <v>205</v>
      </c>
      <c r="G48" s="117">
        <v>205</v>
      </c>
      <c r="H48" s="116">
        <v>180</v>
      </c>
      <c r="I48" s="118">
        <v>180</v>
      </c>
      <c r="J48" s="119">
        <v>180</v>
      </c>
      <c r="K48" s="120">
        <v>180</v>
      </c>
      <c r="L48" s="121">
        <v>180</v>
      </c>
      <c r="M48" s="122">
        <v>180</v>
      </c>
      <c r="N48" s="121">
        <v>180</v>
      </c>
      <c r="O48" s="121">
        <v>180</v>
      </c>
      <c r="P48" s="122">
        <v>180</v>
      </c>
      <c r="Q48" s="123">
        <v>-8.8000000000000007</v>
      </c>
      <c r="R48" s="124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270</v>
      </c>
      <c r="D49" s="70">
        <v>270</v>
      </c>
      <c r="E49" s="71">
        <v>200</v>
      </c>
      <c r="F49" s="70">
        <v>200</v>
      </c>
      <c r="G49" s="71">
        <v>130</v>
      </c>
      <c r="H49" s="70">
        <v>125</v>
      </c>
      <c r="I49" s="72">
        <v>125</v>
      </c>
      <c r="J49" s="73">
        <v>125</v>
      </c>
      <c r="K49" s="74">
        <v>125</v>
      </c>
      <c r="L49" s="75">
        <v>125</v>
      </c>
      <c r="M49" s="76">
        <v>125</v>
      </c>
      <c r="N49" s="75">
        <v>125</v>
      </c>
      <c r="O49" s="75">
        <v>125</v>
      </c>
      <c r="P49" s="76">
        <v>125</v>
      </c>
      <c r="Q49" s="77">
        <v>-10.4</v>
      </c>
      <c r="R49" s="78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284</v>
      </c>
      <c r="D50" s="81">
        <v>298</v>
      </c>
      <c r="E50" s="82">
        <v>240</v>
      </c>
      <c r="F50" s="81">
        <v>200</v>
      </c>
      <c r="G50" s="83">
        <v>130</v>
      </c>
      <c r="H50" s="84">
        <v>125</v>
      </c>
      <c r="I50" s="85">
        <v>125</v>
      </c>
      <c r="J50" s="86">
        <v>125</v>
      </c>
      <c r="K50" s="87">
        <v>125</v>
      </c>
      <c r="L50" s="84">
        <v>125</v>
      </c>
      <c r="M50" s="83">
        <v>125</v>
      </c>
      <c r="N50" s="84">
        <v>125</v>
      </c>
      <c r="O50" s="84">
        <v>125</v>
      </c>
      <c r="P50" s="83">
        <v>125</v>
      </c>
      <c r="Q50" s="88">
        <v>-11.1</v>
      </c>
      <c r="R50" s="89">
        <v>0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19237</v>
      </c>
      <c r="D51" s="93">
        <v>19062</v>
      </c>
      <c r="E51" s="94">
        <v>18463</v>
      </c>
      <c r="F51" s="93">
        <v>18068</v>
      </c>
      <c r="G51" s="94">
        <v>19229</v>
      </c>
      <c r="H51" s="93">
        <v>17576</v>
      </c>
      <c r="I51" s="95">
        <v>17576</v>
      </c>
      <c r="J51" s="96">
        <v>17576</v>
      </c>
      <c r="K51" s="97">
        <v>17741</v>
      </c>
      <c r="L51" s="98">
        <v>17741</v>
      </c>
      <c r="M51" s="99">
        <v>17741</v>
      </c>
      <c r="N51" s="98">
        <v>17741</v>
      </c>
      <c r="O51" s="98">
        <v>17741</v>
      </c>
      <c r="P51" s="99">
        <v>18491</v>
      </c>
      <c r="Q51" s="100">
        <v>-1.3</v>
      </c>
      <c r="R51" s="101">
        <v>0.8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16326</v>
      </c>
      <c r="D52" s="70">
        <v>15512</v>
      </c>
      <c r="E52" s="71">
        <v>14888</v>
      </c>
      <c r="F52" s="70">
        <v>14943</v>
      </c>
      <c r="G52" s="71">
        <v>14852.489900999999</v>
      </c>
      <c r="H52" s="70">
        <v>14939</v>
      </c>
      <c r="I52" s="72">
        <v>15128.630594</v>
      </c>
      <c r="J52" s="73">
        <v>15017.092359</v>
      </c>
      <c r="K52" s="74">
        <v>14973.989187000001</v>
      </c>
      <c r="L52" s="75">
        <v>15165.610504</v>
      </c>
      <c r="M52" s="76">
        <v>15275.797522999999</v>
      </c>
      <c r="N52" s="75">
        <v>15269.809386000001</v>
      </c>
      <c r="O52" s="75">
        <v>15428.246661000001</v>
      </c>
      <c r="P52" s="76">
        <v>15683.439990999999</v>
      </c>
      <c r="Q52" s="77">
        <v>-1.2</v>
      </c>
      <c r="R52" s="78">
        <v>0.9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16236</v>
      </c>
      <c r="D53" s="105">
        <v>15720</v>
      </c>
      <c r="E53" s="106">
        <v>14938</v>
      </c>
      <c r="F53" s="105">
        <v>15070</v>
      </c>
      <c r="G53" s="107">
        <v>15024.388548000001</v>
      </c>
      <c r="H53" s="108">
        <v>15067.05</v>
      </c>
      <c r="I53" s="109">
        <v>15290.291235999999</v>
      </c>
      <c r="J53" s="110">
        <v>15399.312700999999</v>
      </c>
      <c r="K53" s="111">
        <v>15235.36073</v>
      </c>
      <c r="L53" s="108">
        <v>15457.669045000001</v>
      </c>
      <c r="M53" s="107">
        <v>15593.545091</v>
      </c>
      <c r="N53" s="108">
        <v>15662.308437000002</v>
      </c>
      <c r="O53" s="108">
        <v>15812.358842</v>
      </c>
      <c r="P53" s="107">
        <v>16143.104076</v>
      </c>
      <c r="Q53" s="112">
        <v>-0.8</v>
      </c>
      <c r="R53" s="113">
        <v>1.2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122</v>
      </c>
      <c r="B54" s="91" t="s">
        <v>80</v>
      </c>
      <c r="C54" s="92">
        <v>17179</v>
      </c>
      <c r="D54" s="93">
        <v>16905</v>
      </c>
      <c r="E54" s="94">
        <v>16714</v>
      </c>
      <c r="F54" s="93">
        <v>16319</v>
      </c>
      <c r="G54" s="94">
        <v>17480</v>
      </c>
      <c r="H54" s="93">
        <v>15827</v>
      </c>
      <c r="I54" s="95">
        <v>15827</v>
      </c>
      <c r="J54" s="96">
        <v>15827</v>
      </c>
      <c r="K54" s="97">
        <v>15892</v>
      </c>
      <c r="L54" s="98">
        <v>15892</v>
      </c>
      <c r="M54" s="99">
        <v>15892</v>
      </c>
      <c r="N54" s="98">
        <v>15892</v>
      </c>
      <c r="O54" s="98">
        <v>15892</v>
      </c>
      <c r="P54" s="99">
        <v>16642</v>
      </c>
      <c r="Q54" s="100">
        <v>-1.2</v>
      </c>
      <c r="R54" s="101">
        <v>0.9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14602</v>
      </c>
      <c r="D55" s="70">
        <v>13741</v>
      </c>
      <c r="E55" s="71">
        <v>13614</v>
      </c>
      <c r="F55" s="70">
        <v>13630</v>
      </c>
      <c r="G55" s="71">
        <v>13554.8</v>
      </c>
      <c r="H55" s="70">
        <v>13609</v>
      </c>
      <c r="I55" s="72">
        <v>14078.630594</v>
      </c>
      <c r="J55" s="73">
        <v>13653.12</v>
      </c>
      <c r="K55" s="74">
        <v>13567.785996000001</v>
      </c>
      <c r="L55" s="75">
        <v>13691.884516</v>
      </c>
      <c r="M55" s="76">
        <v>13773.656913999999</v>
      </c>
      <c r="N55" s="75">
        <v>13751.925037000001</v>
      </c>
      <c r="O55" s="75">
        <v>13912.817863</v>
      </c>
      <c r="P55" s="76">
        <v>14177.907870999999</v>
      </c>
      <c r="Q55" s="77">
        <v>-1</v>
      </c>
      <c r="R55" s="78">
        <v>0.9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14490</v>
      </c>
      <c r="D56" s="105">
        <v>13838</v>
      </c>
      <c r="E56" s="106">
        <v>13460</v>
      </c>
      <c r="F56" s="105">
        <v>13569</v>
      </c>
      <c r="G56" s="107">
        <v>13536.348512</v>
      </c>
      <c r="H56" s="108">
        <v>13608.73</v>
      </c>
      <c r="I56" s="109">
        <v>13917.41462</v>
      </c>
      <c r="J56" s="110">
        <v>13936.302984</v>
      </c>
      <c r="K56" s="111">
        <v>13787.785996000001</v>
      </c>
      <c r="L56" s="108">
        <v>14021.884516</v>
      </c>
      <c r="M56" s="107">
        <v>14153.656913999999</v>
      </c>
      <c r="N56" s="108">
        <v>14214.925037000001</v>
      </c>
      <c r="O56" s="108">
        <v>14360.817863</v>
      </c>
      <c r="P56" s="107">
        <v>14697.907870999999</v>
      </c>
      <c r="Q56" s="112">
        <v>-0.6</v>
      </c>
      <c r="R56" s="113">
        <v>1.3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8853</v>
      </c>
      <c r="D57" s="116">
        <v>9623</v>
      </c>
      <c r="E57" s="117">
        <v>9623</v>
      </c>
      <c r="F57" s="116">
        <v>9623</v>
      </c>
      <c r="G57" s="117">
        <v>10783</v>
      </c>
      <c r="H57" s="116">
        <v>11933</v>
      </c>
      <c r="I57" s="118">
        <v>12733</v>
      </c>
      <c r="J57" s="119">
        <v>12933</v>
      </c>
      <c r="K57" s="120">
        <v>13513</v>
      </c>
      <c r="L57" s="121">
        <v>13637</v>
      </c>
      <c r="M57" s="122">
        <v>13937</v>
      </c>
      <c r="N57" s="121">
        <v>13937</v>
      </c>
      <c r="O57" s="121">
        <v>13937</v>
      </c>
      <c r="P57" s="122">
        <v>13937</v>
      </c>
      <c r="Q57" s="123">
        <v>5.6</v>
      </c>
      <c r="R57" s="124">
        <v>0.6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6020</v>
      </c>
      <c r="D58" s="70">
        <v>6806</v>
      </c>
      <c r="E58" s="71">
        <v>7143</v>
      </c>
      <c r="F58" s="70">
        <v>7421</v>
      </c>
      <c r="G58" s="71">
        <v>7809</v>
      </c>
      <c r="H58" s="70">
        <v>8099</v>
      </c>
      <c r="I58" s="72">
        <v>8701</v>
      </c>
      <c r="J58" s="73">
        <v>9686</v>
      </c>
      <c r="K58" s="74">
        <v>9902</v>
      </c>
      <c r="L58" s="75">
        <v>10219</v>
      </c>
      <c r="M58" s="76">
        <v>10455</v>
      </c>
      <c r="N58" s="75">
        <v>10766</v>
      </c>
      <c r="O58" s="75">
        <v>11137</v>
      </c>
      <c r="P58" s="76">
        <v>11562</v>
      </c>
      <c r="Q58" s="77">
        <v>7</v>
      </c>
      <c r="R58" s="78">
        <v>3.1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5861</v>
      </c>
      <c r="D59" s="81">
        <v>6490</v>
      </c>
      <c r="E59" s="82">
        <v>6947</v>
      </c>
      <c r="F59" s="81">
        <v>7159</v>
      </c>
      <c r="G59" s="83">
        <v>7570</v>
      </c>
      <c r="H59" s="84">
        <v>7889</v>
      </c>
      <c r="I59" s="85">
        <v>8421</v>
      </c>
      <c r="J59" s="86">
        <v>9458</v>
      </c>
      <c r="K59" s="87">
        <v>9551</v>
      </c>
      <c r="L59" s="84">
        <v>9773</v>
      </c>
      <c r="M59" s="83">
        <v>10081</v>
      </c>
      <c r="N59" s="84">
        <v>10440</v>
      </c>
      <c r="O59" s="84">
        <v>10822</v>
      </c>
      <c r="P59" s="83">
        <v>11116</v>
      </c>
      <c r="Q59" s="88">
        <v>7.1</v>
      </c>
      <c r="R59" s="89">
        <v>3.1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6633</v>
      </c>
      <c r="E60" s="94">
        <v>6633</v>
      </c>
      <c r="F60" s="93">
        <v>6633</v>
      </c>
      <c r="G60" s="94">
        <v>6833</v>
      </c>
      <c r="H60" s="93">
        <v>6833</v>
      </c>
      <c r="I60" s="95">
        <v>7633</v>
      </c>
      <c r="J60" s="96">
        <v>7833</v>
      </c>
      <c r="K60" s="97">
        <v>7833</v>
      </c>
      <c r="L60" s="98">
        <v>7833</v>
      </c>
      <c r="M60" s="99">
        <v>7833</v>
      </c>
      <c r="N60" s="98">
        <v>7833</v>
      </c>
      <c r="O60" s="98">
        <v>7833</v>
      </c>
      <c r="P60" s="99">
        <v>7833</v>
      </c>
      <c r="Q60" s="100" t="s">
        <v>0</v>
      </c>
      <c r="R60" s="101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4360</v>
      </c>
      <c r="E61" s="71">
        <v>4801</v>
      </c>
      <c r="F61" s="70">
        <v>5216</v>
      </c>
      <c r="G61" s="71">
        <v>5295</v>
      </c>
      <c r="H61" s="70">
        <v>5388</v>
      </c>
      <c r="I61" s="72">
        <v>5499</v>
      </c>
      <c r="J61" s="73">
        <v>5847</v>
      </c>
      <c r="K61" s="74">
        <v>5951</v>
      </c>
      <c r="L61" s="75">
        <v>6075</v>
      </c>
      <c r="M61" s="76">
        <v>6140</v>
      </c>
      <c r="N61" s="75">
        <v>6249</v>
      </c>
      <c r="O61" s="75">
        <v>6319</v>
      </c>
      <c r="P61" s="76">
        <v>6410</v>
      </c>
      <c r="Q61" s="77" t="s">
        <v>0</v>
      </c>
      <c r="R61" s="78">
        <v>1.5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4183</v>
      </c>
      <c r="E62" s="106">
        <v>4619</v>
      </c>
      <c r="F62" s="105">
        <v>4967</v>
      </c>
      <c r="G62" s="107">
        <v>5097</v>
      </c>
      <c r="H62" s="108">
        <v>5198</v>
      </c>
      <c r="I62" s="109">
        <v>5386</v>
      </c>
      <c r="J62" s="110">
        <v>5581</v>
      </c>
      <c r="K62" s="111">
        <v>5842</v>
      </c>
      <c r="L62" s="108">
        <v>5927</v>
      </c>
      <c r="M62" s="107">
        <v>6043</v>
      </c>
      <c r="N62" s="108">
        <v>6112</v>
      </c>
      <c r="O62" s="108">
        <v>6205</v>
      </c>
      <c r="P62" s="107">
        <v>6310</v>
      </c>
      <c r="Q62" s="112" t="s">
        <v>0</v>
      </c>
      <c r="R62" s="113">
        <v>1.6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124</v>
      </c>
      <c r="B63" s="114" t="s">
        <v>80</v>
      </c>
      <c r="C63" s="115">
        <v>1358</v>
      </c>
      <c r="D63" s="116">
        <v>1758</v>
      </c>
      <c r="E63" s="117">
        <v>1758</v>
      </c>
      <c r="F63" s="116">
        <v>1761</v>
      </c>
      <c r="G63" s="117">
        <v>1761</v>
      </c>
      <c r="H63" s="116">
        <v>1761</v>
      </c>
      <c r="I63" s="118">
        <v>1761</v>
      </c>
      <c r="J63" s="119">
        <v>1761</v>
      </c>
      <c r="K63" s="120">
        <v>1761</v>
      </c>
      <c r="L63" s="121">
        <v>1761</v>
      </c>
      <c r="M63" s="122">
        <v>1761</v>
      </c>
      <c r="N63" s="121">
        <v>1761</v>
      </c>
      <c r="O63" s="121">
        <v>1761</v>
      </c>
      <c r="P63" s="122">
        <v>1761</v>
      </c>
      <c r="Q63" s="123">
        <v>3.8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1035</v>
      </c>
      <c r="D64" s="70">
        <v>1040</v>
      </c>
      <c r="E64" s="71">
        <v>1060</v>
      </c>
      <c r="F64" s="70">
        <v>1087</v>
      </c>
      <c r="G64" s="71">
        <v>1128</v>
      </c>
      <c r="H64" s="70">
        <v>1245</v>
      </c>
      <c r="I64" s="72">
        <v>1263</v>
      </c>
      <c r="J64" s="73">
        <v>1275</v>
      </c>
      <c r="K64" s="74">
        <v>1280</v>
      </c>
      <c r="L64" s="75">
        <v>1285</v>
      </c>
      <c r="M64" s="76">
        <v>1290</v>
      </c>
      <c r="N64" s="75">
        <v>1295</v>
      </c>
      <c r="O64" s="75">
        <v>1300</v>
      </c>
      <c r="P64" s="76">
        <v>1305</v>
      </c>
      <c r="Q64" s="77">
        <v>3</v>
      </c>
      <c r="R64" s="78">
        <v>0.4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1040</v>
      </c>
      <c r="D65" s="81">
        <v>1055</v>
      </c>
      <c r="E65" s="82">
        <v>1046</v>
      </c>
      <c r="F65" s="81">
        <v>1123</v>
      </c>
      <c r="G65" s="83">
        <v>1151</v>
      </c>
      <c r="H65" s="84">
        <v>1140</v>
      </c>
      <c r="I65" s="85">
        <v>1145</v>
      </c>
      <c r="J65" s="86">
        <v>1175</v>
      </c>
      <c r="K65" s="87">
        <v>1178</v>
      </c>
      <c r="L65" s="84">
        <v>1183</v>
      </c>
      <c r="M65" s="83">
        <v>1186</v>
      </c>
      <c r="N65" s="84">
        <v>1190</v>
      </c>
      <c r="O65" s="84">
        <v>1195</v>
      </c>
      <c r="P65" s="83">
        <v>1200</v>
      </c>
      <c r="Q65" s="88">
        <v>1.8</v>
      </c>
      <c r="R65" s="89">
        <v>0.4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2032</v>
      </c>
      <c r="D66" s="93">
        <v>2307</v>
      </c>
      <c r="E66" s="94">
        <v>2307</v>
      </c>
      <c r="F66" s="93">
        <v>2652</v>
      </c>
      <c r="G66" s="94">
        <v>2652</v>
      </c>
      <c r="H66" s="93">
        <v>2652</v>
      </c>
      <c r="I66" s="95">
        <v>2710</v>
      </c>
      <c r="J66" s="96">
        <v>2827</v>
      </c>
      <c r="K66" s="97">
        <v>3457</v>
      </c>
      <c r="L66" s="98">
        <v>3567</v>
      </c>
      <c r="M66" s="99">
        <v>3567</v>
      </c>
      <c r="N66" s="98">
        <v>3567</v>
      </c>
      <c r="O66" s="98">
        <v>4167</v>
      </c>
      <c r="P66" s="99">
        <v>4167</v>
      </c>
      <c r="Q66" s="100">
        <v>4.8</v>
      </c>
      <c r="R66" s="101">
        <v>3.8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1738</v>
      </c>
      <c r="D67" s="70">
        <v>1878</v>
      </c>
      <c r="E67" s="71">
        <v>1301.4000000000001</v>
      </c>
      <c r="F67" s="70">
        <v>1583.4</v>
      </c>
      <c r="G67" s="71">
        <v>1538</v>
      </c>
      <c r="H67" s="70">
        <v>1730</v>
      </c>
      <c r="I67" s="72">
        <v>2377.9299999999998</v>
      </c>
      <c r="J67" s="73">
        <v>2454.5500000000002</v>
      </c>
      <c r="K67" s="74">
        <v>2578</v>
      </c>
      <c r="L67" s="75">
        <v>2792</v>
      </c>
      <c r="M67" s="76">
        <v>2833.8799999999997</v>
      </c>
      <c r="N67" s="75">
        <v>3052</v>
      </c>
      <c r="O67" s="75">
        <v>3300</v>
      </c>
      <c r="P67" s="76">
        <v>3625</v>
      </c>
      <c r="Q67" s="77">
        <v>5.0999999999999996</v>
      </c>
      <c r="R67" s="78">
        <v>7.1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1783</v>
      </c>
      <c r="D68" s="105">
        <v>1748</v>
      </c>
      <c r="E68" s="106">
        <v>1232.5999999999999</v>
      </c>
      <c r="F68" s="105">
        <v>1747</v>
      </c>
      <c r="G68" s="107">
        <v>1955</v>
      </c>
      <c r="H68" s="108">
        <v>2166</v>
      </c>
      <c r="I68" s="109">
        <v>2222</v>
      </c>
      <c r="J68" s="110">
        <v>2213</v>
      </c>
      <c r="K68" s="111">
        <v>2400</v>
      </c>
      <c r="L68" s="108">
        <v>2555</v>
      </c>
      <c r="M68" s="107">
        <v>2765</v>
      </c>
      <c r="N68" s="108">
        <v>2841</v>
      </c>
      <c r="O68" s="108">
        <v>3082</v>
      </c>
      <c r="P68" s="107">
        <v>3370</v>
      </c>
      <c r="Q68" s="112">
        <v>3.1</v>
      </c>
      <c r="R68" s="113">
        <v>7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17656</v>
      </c>
      <c r="D69" s="116">
        <v>18110</v>
      </c>
      <c r="E69" s="117">
        <v>18228</v>
      </c>
      <c r="F69" s="116">
        <v>18700</v>
      </c>
      <c r="G69" s="117">
        <v>18354</v>
      </c>
      <c r="H69" s="116">
        <v>18904</v>
      </c>
      <c r="I69" s="118">
        <v>19466</v>
      </c>
      <c r="J69" s="119">
        <v>19680</v>
      </c>
      <c r="K69" s="120">
        <v>20353</v>
      </c>
      <c r="L69" s="121">
        <v>20353</v>
      </c>
      <c r="M69" s="122">
        <v>20353</v>
      </c>
      <c r="N69" s="121">
        <v>20353</v>
      </c>
      <c r="O69" s="121">
        <v>20953</v>
      </c>
      <c r="P69" s="122">
        <v>20953</v>
      </c>
      <c r="Q69" s="123">
        <v>1.6</v>
      </c>
      <c r="R69" s="124">
        <v>0.6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16590</v>
      </c>
      <c r="D70" s="70">
        <v>14324</v>
      </c>
      <c r="E70" s="71">
        <v>13684</v>
      </c>
      <c r="F70" s="70">
        <v>13940</v>
      </c>
      <c r="G70" s="71">
        <v>14050</v>
      </c>
      <c r="H70" s="70">
        <v>14297</v>
      </c>
      <c r="I70" s="72">
        <v>14522</v>
      </c>
      <c r="J70" s="73">
        <v>14760</v>
      </c>
      <c r="K70" s="74">
        <v>15265</v>
      </c>
      <c r="L70" s="75">
        <v>15265</v>
      </c>
      <c r="M70" s="76">
        <v>15265</v>
      </c>
      <c r="N70" s="75">
        <v>15265</v>
      </c>
      <c r="O70" s="75">
        <v>15715</v>
      </c>
      <c r="P70" s="76">
        <v>15715</v>
      </c>
      <c r="Q70" s="77">
        <v>-1.7</v>
      </c>
      <c r="R70" s="78">
        <v>0.6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13393</v>
      </c>
      <c r="D71" s="81">
        <v>13528</v>
      </c>
      <c r="E71" s="82">
        <v>13665</v>
      </c>
      <c r="F71" s="81">
        <v>13803</v>
      </c>
      <c r="G71" s="83">
        <v>13942</v>
      </c>
      <c r="H71" s="84">
        <v>14280</v>
      </c>
      <c r="I71" s="85">
        <v>14505</v>
      </c>
      <c r="J71" s="86">
        <v>14711</v>
      </c>
      <c r="K71" s="87">
        <v>15083</v>
      </c>
      <c r="L71" s="84">
        <v>15775</v>
      </c>
      <c r="M71" s="83">
        <v>15964</v>
      </c>
      <c r="N71" s="84">
        <v>16239</v>
      </c>
      <c r="O71" s="84">
        <v>16480</v>
      </c>
      <c r="P71" s="83">
        <v>16707</v>
      </c>
      <c r="Q71" s="88">
        <v>1.3</v>
      </c>
      <c r="R71" s="89">
        <v>2.1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93</v>
      </c>
      <c r="B72" s="91" t="s">
        <v>80</v>
      </c>
      <c r="C72" s="92">
        <v>762</v>
      </c>
      <c r="D72" s="93">
        <v>762</v>
      </c>
      <c r="E72" s="94">
        <v>762</v>
      </c>
      <c r="F72" s="93">
        <v>762</v>
      </c>
      <c r="G72" s="94">
        <v>762</v>
      </c>
      <c r="H72" s="93">
        <v>762</v>
      </c>
      <c r="I72" s="95">
        <v>762</v>
      </c>
      <c r="J72" s="96">
        <v>823</v>
      </c>
      <c r="K72" s="97">
        <v>823</v>
      </c>
      <c r="L72" s="98">
        <v>823</v>
      </c>
      <c r="M72" s="99">
        <v>823</v>
      </c>
      <c r="N72" s="98">
        <v>1348</v>
      </c>
      <c r="O72" s="98">
        <v>1873</v>
      </c>
      <c r="P72" s="99">
        <v>1873</v>
      </c>
      <c r="Q72" s="100">
        <v>1.1000000000000001</v>
      </c>
      <c r="R72" s="101">
        <v>17.899999999999999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610</v>
      </c>
      <c r="D73" s="70">
        <v>610</v>
      </c>
      <c r="E73" s="71">
        <v>610</v>
      </c>
      <c r="F73" s="70">
        <v>610</v>
      </c>
      <c r="G73" s="71">
        <v>610</v>
      </c>
      <c r="H73" s="70">
        <v>610</v>
      </c>
      <c r="I73" s="72">
        <v>610</v>
      </c>
      <c r="J73" s="73">
        <v>609.6</v>
      </c>
      <c r="K73" s="74">
        <v>609.6</v>
      </c>
      <c r="L73" s="75">
        <v>609.6</v>
      </c>
      <c r="M73" s="76">
        <v>609.6</v>
      </c>
      <c r="N73" s="75">
        <v>1029.6000000000001</v>
      </c>
      <c r="O73" s="75">
        <v>1498</v>
      </c>
      <c r="P73" s="76">
        <v>1498</v>
      </c>
      <c r="Q73" s="77">
        <v>0</v>
      </c>
      <c r="R73" s="78">
        <v>19.7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45</v>
      </c>
      <c r="D74" s="105">
        <v>45</v>
      </c>
      <c r="E74" s="106">
        <v>45</v>
      </c>
      <c r="F74" s="105">
        <v>45</v>
      </c>
      <c r="G74" s="107">
        <v>46</v>
      </c>
      <c r="H74" s="108">
        <v>47</v>
      </c>
      <c r="I74" s="109">
        <v>48</v>
      </c>
      <c r="J74" s="110">
        <v>49</v>
      </c>
      <c r="K74" s="111">
        <v>50</v>
      </c>
      <c r="L74" s="108">
        <v>51</v>
      </c>
      <c r="M74" s="107">
        <v>52</v>
      </c>
      <c r="N74" s="108">
        <v>53</v>
      </c>
      <c r="O74" s="108">
        <v>54</v>
      </c>
      <c r="P74" s="107">
        <v>55</v>
      </c>
      <c r="Q74" s="112">
        <v>1.2</v>
      </c>
      <c r="R74" s="113">
        <v>1.9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126</v>
      </c>
      <c r="B75" s="114" t="s">
        <v>80</v>
      </c>
      <c r="C75" s="115">
        <v>18418</v>
      </c>
      <c r="D75" s="116">
        <v>18872</v>
      </c>
      <c r="E75" s="117">
        <v>18990</v>
      </c>
      <c r="F75" s="116">
        <v>19462</v>
      </c>
      <c r="G75" s="117">
        <v>19116</v>
      </c>
      <c r="H75" s="116">
        <v>19666</v>
      </c>
      <c r="I75" s="118">
        <v>20228</v>
      </c>
      <c r="J75" s="119">
        <v>20503</v>
      </c>
      <c r="K75" s="120">
        <v>21176</v>
      </c>
      <c r="L75" s="121">
        <v>21176</v>
      </c>
      <c r="M75" s="122">
        <v>21176</v>
      </c>
      <c r="N75" s="121">
        <v>21701</v>
      </c>
      <c r="O75" s="121">
        <v>22826</v>
      </c>
      <c r="P75" s="122">
        <v>22826</v>
      </c>
      <c r="Q75" s="123">
        <v>1.5</v>
      </c>
      <c r="R75" s="124">
        <v>1.5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17200</v>
      </c>
      <c r="D76" s="70">
        <v>14934</v>
      </c>
      <c r="E76" s="71">
        <v>14294</v>
      </c>
      <c r="F76" s="70">
        <v>14550</v>
      </c>
      <c r="G76" s="71">
        <v>14660</v>
      </c>
      <c r="H76" s="70">
        <v>14907</v>
      </c>
      <c r="I76" s="72">
        <v>15132</v>
      </c>
      <c r="J76" s="73">
        <v>15369.6</v>
      </c>
      <c r="K76" s="74">
        <v>15874.6</v>
      </c>
      <c r="L76" s="75">
        <v>15874.6</v>
      </c>
      <c r="M76" s="76">
        <v>15874.6</v>
      </c>
      <c r="N76" s="75">
        <v>16294.6</v>
      </c>
      <c r="O76" s="75">
        <v>17213</v>
      </c>
      <c r="P76" s="76">
        <v>17213</v>
      </c>
      <c r="Q76" s="77">
        <v>-1.6</v>
      </c>
      <c r="R76" s="78">
        <v>1.6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13438</v>
      </c>
      <c r="D77" s="81">
        <v>13573</v>
      </c>
      <c r="E77" s="82">
        <v>13710</v>
      </c>
      <c r="F77" s="81">
        <v>13848</v>
      </c>
      <c r="G77" s="83">
        <v>13988</v>
      </c>
      <c r="H77" s="84">
        <v>14327</v>
      </c>
      <c r="I77" s="85">
        <v>14553</v>
      </c>
      <c r="J77" s="86">
        <v>14760</v>
      </c>
      <c r="K77" s="87">
        <v>15133</v>
      </c>
      <c r="L77" s="84">
        <v>15826</v>
      </c>
      <c r="M77" s="83">
        <v>16016</v>
      </c>
      <c r="N77" s="84">
        <v>16292</v>
      </c>
      <c r="O77" s="84">
        <v>16534</v>
      </c>
      <c r="P77" s="83">
        <v>16762</v>
      </c>
      <c r="Q77" s="88">
        <v>1.3</v>
      </c>
      <c r="R77" s="89">
        <v>2.1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94</v>
      </c>
      <c r="B78" s="91" t="s">
        <v>80</v>
      </c>
      <c r="C78" s="92">
        <v>1385</v>
      </c>
      <c r="D78" s="93">
        <v>1397</v>
      </c>
      <c r="E78" s="94">
        <v>1413</v>
      </c>
      <c r="F78" s="93">
        <v>1413</v>
      </c>
      <c r="G78" s="94">
        <v>1413</v>
      </c>
      <c r="H78" s="93">
        <v>1413</v>
      </c>
      <c r="I78" s="95">
        <v>1443</v>
      </c>
      <c r="J78" s="96">
        <v>1443</v>
      </c>
      <c r="K78" s="97">
        <v>1443</v>
      </c>
      <c r="L78" s="98">
        <v>1443</v>
      </c>
      <c r="M78" s="99">
        <v>1443</v>
      </c>
      <c r="N78" s="98">
        <v>1443</v>
      </c>
      <c r="O78" s="98">
        <v>1443</v>
      </c>
      <c r="P78" s="99">
        <v>1443</v>
      </c>
      <c r="Q78" s="100">
        <v>0.6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831</v>
      </c>
      <c r="D79" s="70">
        <v>600</v>
      </c>
      <c r="E79" s="71">
        <v>600</v>
      </c>
      <c r="F79" s="70">
        <v>600</v>
      </c>
      <c r="G79" s="71">
        <v>600</v>
      </c>
      <c r="H79" s="70">
        <v>600</v>
      </c>
      <c r="I79" s="72">
        <v>600</v>
      </c>
      <c r="J79" s="73">
        <v>600</v>
      </c>
      <c r="K79" s="74">
        <v>600</v>
      </c>
      <c r="L79" s="75">
        <v>600</v>
      </c>
      <c r="M79" s="76">
        <v>600</v>
      </c>
      <c r="N79" s="75">
        <v>600</v>
      </c>
      <c r="O79" s="75">
        <v>600</v>
      </c>
      <c r="P79" s="76">
        <v>600</v>
      </c>
      <c r="Q79" s="77">
        <v>-4.5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754</v>
      </c>
      <c r="D80" s="105">
        <v>327</v>
      </c>
      <c r="E80" s="106">
        <v>472</v>
      </c>
      <c r="F80" s="105">
        <v>495</v>
      </c>
      <c r="G80" s="107">
        <v>517</v>
      </c>
      <c r="H80" s="108">
        <v>517</v>
      </c>
      <c r="I80" s="109">
        <v>517</v>
      </c>
      <c r="J80" s="110">
        <v>517</v>
      </c>
      <c r="K80" s="111">
        <v>582</v>
      </c>
      <c r="L80" s="108">
        <v>605</v>
      </c>
      <c r="M80" s="107">
        <v>605</v>
      </c>
      <c r="N80" s="108">
        <v>605</v>
      </c>
      <c r="O80" s="108">
        <v>605</v>
      </c>
      <c r="P80" s="107">
        <v>605</v>
      </c>
      <c r="Q80" s="112">
        <v>-5.2</v>
      </c>
      <c r="R80" s="113">
        <v>0.8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2792</v>
      </c>
      <c r="D81" s="116">
        <v>2792</v>
      </c>
      <c r="E81" s="117">
        <v>2792</v>
      </c>
      <c r="F81" s="116">
        <v>2792</v>
      </c>
      <c r="G81" s="117">
        <v>2792</v>
      </c>
      <c r="H81" s="116">
        <v>2792</v>
      </c>
      <c r="I81" s="118">
        <v>2792</v>
      </c>
      <c r="J81" s="119">
        <v>2792</v>
      </c>
      <c r="K81" s="120">
        <v>2792</v>
      </c>
      <c r="L81" s="121">
        <v>2792</v>
      </c>
      <c r="M81" s="122">
        <v>2792</v>
      </c>
      <c r="N81" s="121">
        <v>2792</v>
      </c>
      <c r="O81" s="121">
        <v>2792</v>
      </c>
      <c r="P81" s="122">
        <v>2792</v>
      </c>
      <c r="Q81" s="123">
        <v>0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2250</v>
      </c>
      <c r="D82" s="70">
        <v>2234</v>
      </c>
      <c r="E82" s="71">
        <v>2150</v>
      </c>
      <c r="F82" s="70">
        <v>2384</v>
      </c>
      <c r="G82" s="71">
        <v>2317.3599999999997</v>
      </c>
      <c r="H82" s="70">
        <v>2317.3599999999997</v>
      </c>
      <c r="I82" s="72">
        <v>2317.3599999999997</v>
      </c>
      <c r="J82" s="73">
        <v>2233.6</v>
      </c>
      <c r="K82" s="74">
        <v>2233.6</v>
      </c>
      <c r="L82" s="75">
        <v>2233.6</v>
      </c>
      <c r="M82" s="76">
        <v>2233.6</v>
      </c>
      <c r="N82" s="75">
        <v>2233.6</v>
      </c>
      <c r="O82" s="75">
        <v>2233.6</v>
      </c>
      <c r="P82" s="76">
        <v>2234</v>
      </c>
      <c r="Q82" s="77">
        <v>-0.1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1991</v>
      </c>
      <c r="D83" s="81">
        <v>1587</v>
      </c>
      <c r="E83" s="82">
        <v>1700</v>
      </c>
      <c r="F83" s="81">
        <v>1690</v>
      </c>
      <c r="G83" s="83">
        <v>1690</v>
      </c>
      <c r="H83" s="84">
        <v>1556</v>
      </c>
      <c r="I83" s="85">
        <v>1638</v>
      </c>
      <c r="J83" s="86">
        <v>1708</v>
      </c>
      <c r="K83" s="87">
        <v>1708</v>
      </c>
      <c r="L83" s="84">
        <v>1708</v>
      </c>
      <c r="M83" s="83">
        <v>1708</v>
      </c>
      <c r="N83" s="84">
        <v>1708</v>
      </c>
      <c r="O83" s="84">
        <v>1708</v>
      </c>
      <c r="P83" s="83">
        <v>1708</v>
      </c>
      <c r="Q83" s="88">
        <v>-2.2000000000000002</v>
      </c>
      <c r="R83" s="89">
        <v>0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1078</v>
      </c>
      <c r="D84" s="93">
        <v>1078</v>
      </c>
      <c r="E84" s="94">
        <v>1078</v>
      </c>
      <c r="F84" s="93">
        <v>1078</v>
      </c>
      <c r="G84" s="94">
        <v>1078</v>
      </c>
      <c r="H84" s="93">
        <v>1078</v>
      </c>
      <c r="I84" s="95">
        <v>1078</v>
      </c>
      <c r="J84" s="96">
        <v>1222</v>
      </c>
      <c r="K84" s="97">
        <v>1222</v>
      </c>
      <c r="L84" s="98">
        <v>1222</v>
      </c>
      <c r="M84" s="99">
        <v>1222</v>
      </c>
      <c r="N84" s="98">
        <v>1222</v>
      </c>
      <c r="O84" s="98">
        <v>1222</v>
      </c>
      <c r="P84" s="99">
        <v>1222</v>
      </c>
      <c r="Q84" s="100">
        <v>1.8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764</v>
      </c>
      <c r="D85" s="70">
        <v>932</v>
      </c>
      <c r="E85" s="71">
        <v>932</v>
      </c>
      <c r="F85" s="70">
        <v>942</v>
      </c>
      <c r="G85" s="71">
        <v>942</v>
      </c>
      <c r="H85" s="70">
        <v>942</v>
      </c>
      <c r="I85" s="72">
        <v>942</v>
      </c>
      <c r="J85" s="73">
        <v>1063</v>
      </c>
      <c r="K85" s="74">
        <v>1063</v>
      </c>
      <c r="L85" s="75">
        <v>1063</v>
      </c>
      <c r="M85" s="76">
        <v>1063</v>
      </c>
      <c r="N85" s="75">
        <v>1063</v>
      </c>
      <c r="O85" s="75">
        <v>1063</v>
      </c>
      <c r="P85" s="76">
        <v>1063</v>
      </c>
      <c r="Q85" s="77">
        <v>4.8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894</v>
      </c>
      <c r="D86" s="105">
        <v>903</v>
      </c>
      <c r="E86" s="106">
        <v>912</v>
      </c>
      <c r="F86" s="105">
        <v>921</v>
      </c>
      <c r="G86" s="107">
        <v>930</v>
      </c>
      <c r="H86" s="108">
        <v>940</v>
      </c>
      <c r="I86" s="109">
        <v>940</v>
      </c>
      <c r="J86" s="110">
        <v>940</v>
      </c>
      <c r="K86" s="111">
        <v>940</v>
      </c>
      <c r="L86" s="108">
        <v>940</v>
      </c>
      <c r="M86" s="107">
        <v>940</v>
      </c>
      <c r="N86" s="108">
        <v>940</v>
      </c>
      <c r="O86" s="108">
        <v>940</v>
      </c>
      <c r="P86" s="107">
        <v>940</v>
      </c>
      <c r="Q86" s="112">
        <v>0.7</v>
      </c>
      <c r="R86" s="113">
        <v>0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5255</v>
      </c>
      <c r="D87" s="93">
        <v>5267</v>
      </c>
      <c r="E87" s="94">
        <v>5283</v>
      </c>
      <c r="F87" s="93">
        <v>5283</v>
      </c>
      <c r="G87" s="94">
        <v>5283</v>
      </c>
      <c r="H87" s="93">
        <v>5283</v>
      </c>
      <c r="I87" s="95">
        <v>5313</v>
      </c>
      <c r="J87" s="96">
        <v>5457</v>
      </c>
      <c r="K87" s="97">
        <v>5457</v>
      </c>
      <c r="L87" s="98">
        <v>5457</v>
      </c>
      <c r="M87" s="99">
        <v>5457</v>
      </c>
      <c r="N87" s="98">
        <v>5457</v>
      </c>
      <c r="O87" s="98">
        <v>5457</v>
      </c>
      <c r="P87" s="99">
        <v>5457</v>
      </c>
      <c r="Q87" s="100">
        <v>0.5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3845</v>
      </c>
      <c r="D88" s="70">
        <v>3766</v>
      </c>
      <c r="E88" s="71">
        <v>3682</v>
      </c>
      <c r="F88" s="70">
        <v>3926</v>
      </c>
      <c r="G88" s="71">
        <v>3859.3599999999997</v>
      </c>
      <c r="H88" s="70">
        <v>3859.3599999999997</v>
      </c>
      <c r="I88" s="72">
        <v>3859.3599999999997</v>
      </c>
      <c r="J88" s="73">
        <v>3896.6</v>
      </c>
      <c r="K88" s="74">
        <v>3896.6</v>
      </c>
      <c r="L88" s="75">
        <v>3896.6</v>
      </c>
      <c r="M88" s="76">
        <v>3896.6</v>
      </c>
      <c r="N88" s="75">
        <v>3896.6</v>
      </c>
      <c r="O88" s="75">
        <v>3896.6</v>
      </c>
      <c r="P88" s="76">
        <v>3897</v>
      </c>
      <c r="Q88" s="77">
        <v>0.2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3639</v>
      </c>
      <c r="D89" s="105">
        <v>2817</v>
      </c>
      <c r="E89" s="106">
        <v>3084</v>
      </c>
      <c r="F89" s="105">
        <v>3106</v>
      </c>
      <c r="G89" s="107">
        <v>3137</v>
      </c>
      <c r="H89" s="108">
        <v>3013</v>
      </c>
      <c r="I89" s="109">
        <v>3095</v>
      </c>
      <c r="J89" s="110">
        <v>3165</v>
      </c>
      <c r="K89" s="111">
        <v>3230</v>
      </c>
      <c r="L89" s="108">
        <v>3253</v>
      </c>
      <c r="M89" s="107">
        <v>3253</v>
      </c>
      <c r="N89" s="108">
        <v>3253</v>
      </c>
      <c r="O89" s="108">
        <v>3253</v>
      </c>
      <c r="P89" s="107">
        <v>3253</v>
      </c>
      <c r="Q89" s="112">
        <v>-2</v>
      </c>
      <c r="R89" s="113">
        <v>0.1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96323.9</v>
      </c>
      <c r="D90" s="116">
        <v>99655.3</v>
      </c>
      <c r="E90" s="117">
        <v>101956.8</v>
      </c>
      <c r="F90" s="116">
        <v>105271.1</v>
      </c>
      <c r="G90" s="117">
        <v>113596.83123843197</v>
      </c>
      <c r="H90" s="116">
        <v>119131.80605338959</v>
      </c>
      <c r="I90" s="118">
        <v>119712.4</v>
      </c>
      <c r="J90" s="119">
        <v>123308.4</v>
      </c>
      <c r="K90" s="120">
        <v>128402.7</v>
      </c>
      <c r="L90" s="121">
        <v>133648.29999999999</v>
      </c>
      <c r="M90" s="122">
        <v>140454.39999999999</v>
      </c>
      <c r="N90" s="121">
        <v>145876.20000000001</v>
      </c>
      <c r="O90" s="121">
        <v>150626.29999999999</v>
      </c>
      <c r="P90" s="122">
        <v>153942.39999999999</v>
      </c>
      <c r="Q90" s="123">
        <v>3.6</v>
      </c>
      <c r="R90" s="124">
        <v>3.7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81441.570000000007</v>
      </c>
      <c r="D91" s="70">
        <v>82197.76999999999</v>
      </c>
      <c r="E91" s="71">
        <v>81160.77</v>
      </c>
      <c r="F91" s="70">
        <v>86436.095000000001</v>
      </c>
      <c r="G91" s="71">
        <v>90013.535731085925</v>
      </c>
      <c r="H91" s="70">
        <v>94836.129590562516</v>
      </c>
      <c r="I91" s="72">
        <v>99444.000220360147</v>
      </c>
      <c r="J91" s="73">
        <v>102592.89906300358</v>
      </c>
      <c r="K91" s="74">
        <v>105896.80680821741</v>
      </c>
      <c r="L91" s="75">
        <v>109902.94848555182</v>
      </c>
      <c r="M91" s="76">
        <v>116287.34664714269</v>
      </c>
      <c r="N91" s="75">
        <v>122226.20318748354</v>
      </c>
      <c r="O91" s="75">
        <v>125875.00519870233</v>
      </c>
      <c r="P91" s="76">
        <v>129121.3651115649</v>
      </c>
      <c r="Q91" s="77">
        <v>3.4</v>
      </c>
      <c r="R91" s="78">
        <v>4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78200.316063583814</v>
      </c>
      <c r="D92" s="128">
        <v>79750.844249999995</v>
      </c>
      <c r="E92" s="129">
        <v>80124.25410749999</v>
      </c>
      <c r="F92" s="128">
        <v>85284.788055725003</v>
      </c>
      <c r="G92" s="130">
        <v>89073.11760048267</v>
      </c>
      <c r="H92" s="131">
        <v>93921.057989631183</v>
      </c>
      <c r="I92" s="132">
        <v>98075.402423400868</v>
      </c>
      <c r="J92" s="133">
        <v>101556.24940500356</v>
      </c>
      <c r="K92" s="134">
        <v>105534.4742192174</v>
      </c>
      <c r="L92" s="131">
        <v>110255.67702655181</v>
      </c>
      <c r="M92" s="130">
        <v>116392.16421514266</v>
      </c>
      <c r="N92" s="131">
        <v>120358.50223848352</v>
      </c>
      <c r="O92" s="131">
        <v>123886.51737970233</v>
      </c>
      <c r="P92" s="130">
        <v>127937.02919656491</v>
      </c>
      <c r="Q92" s="135">
        <v>3.8</v>
      </c>
      <c r="R92" s="136">
        <v>3.9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I4:I5"/>
    <mergeCell ref="J4:J5"/>
    <mergeCell ref="K4:K5"/>
    <mergeCell ref="D1:E1"/>
    <mergeCell ref="P2:Q2"/>
    <mergeCell ref="C3:J3"/>
    <mergeCell ref="K3:P3"/>
    <mergeCell ref="Q3:R3"/>
    <mergeCell ref="A91:B91"/>
    <mergeCell ref="A92:B92"/>
    <mergeCell ref="A90:B90"/>
    <mergeCell ref="R4:R5"/>
    <mergeCell ref="C4:C5"/>
    <mergeCell ref="D4:D5"/>
    <mergeCell ref="E4:E5"/>
    <mergeCell ref="F4:F5"/>
    <mergeCell ref="Q4:Q5"/>
    <mergeCell ref="L4:L5"/>
    <mergeCell ref="M4:M5"/>
    <mergeCell ref="N4:N5"/>
    <mergeCell ref="O4:O5"/>
    <mergeCell ref="P4:P5"/>
    <mergeCell ref="G4:G5"/>
    <mergeCell ref="H4:H5"/>
  </mergeCells>
  <phoneticPr fontId="18"/>
  <conditionalFormatting sqref="B94 B96:B97">
    <cfRule type="expression" dxfId="19" priority="1">
      <formula>CELL("protect",B94)=0</formula>
    </cfRule>
    <cfRule type="expression" dxfId="18" priority="2">
      <formula>CELL("protect",B94)=0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133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3</v>
      </c>
      <c r="F1" s="13"/>
      <c r="G1" s="137" t="s">
        <v>16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139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99</v>
      </c>
      <c r="R4" s="160" t="s">
        <v>100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130</v>
      </c>
      <c r="B6" s="56" t="s">
        <v>80</v>
      </c>
      <c r="C6" s="57">
        <v>5686.5</v>
      </c>
      <c r="D6" s="58">
        <v>5766.84</v>
      </c>
      <c r="E6" s="59">
        <v>6085.15</v>
      </c>
      <c r="F6" s="58">
        <v>6452.11</v>
      </c>
      <c r="G6" s="59">
        <v>6452.11</v>
      </c>
      <c r="H6" s="58">
        <v>6452.11</v>
      </c>
      <c r="I6" s="60">
        <v>6742.11</v>
      </c>
      <c r="J6" s="61">
        <v>7048.11</v>
      </c>
      <c r="K6" s="62">
        <v>7765.26</v>
      </c>
      <c r="L6" s="63">
        <v>8245.26</v>
      </c>
      <c r="M6" s="64">
        <v>8711.76</v>
      </c>
      <c r="N6" s="63">
        <v>9535.76</v>
      </c>
      <c r="O6" s="63">
        <v>9535.76</v>
      </c>
      <c r="P6" s="64">
        <v>10050.76</v>
      </c>
      <c r="Q6" s="65">
        <v>3.1</v>
      </c>
      <c r="R6" s="66">
        <v>5.3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5368.7300000000005</v>
      </c>
      <c r="D7" s="70">
        <v>5274.65</v>
      </c>
      <c r="E7" s="71">
        <v>5383.53</v>
      </c>
      <c r="F7" s="70">
        <v>5725.4100000000008</v>
      </c>
      <c r="G7" s="71">
        <v>6015.87</v>
      </c>
      <c r="H7" s="70">
        <v>5955.28</v>
      </c>
      <c r="I7" s="72">
        <v>6355.1100000000006</v>
      </c>
      <c r="J7" s="73">
        <v>6677.93</v>
      </c>
      <c r="K7" s="74">
        <v>7007.6</v>
      </c>
      <c r="L7" s="75">
        <v>7339.7</v>
      </c>
      <c r="M7" s="76">
        <v>7752.9000000000005</v>
      </c>
      <c r="N7" s="75">
        <v>8975.4000000000015</v>
      </c>
      <c r="O7" s="75">
        <v>8975.4000000000015</v>
      </c>
      <c r="P7" s="76">
        <v>9202</v>
      </c>
      <c r="Q7" s="77">
        <v>3.2</v>
      </c>
      <c r="R7" s="78">
        <v>5.6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2798.39</v>
      </c>
      <c r="D8" s="81">
        <v>2905.95</v>
      </c>
      <c r="E8" s="82">
        <v>2909.4500000000003</v>
      </c>
      <c r="F8" s="81">
        <v>2943.38</v>
      </c>
      <c r="G8" s="83">
        <v>3215.41</v>
      </c>
      <c r="H8" s="84">
        <v>3241.19</v>
      </c>
      <c r="I8" s="85">
        <v>3645.9700000000003</v>
      </c>
      <c r="J8" s="86">
        <v>3715.6600000000003</v>
      </c>
      <c r="K8" s="87">
        <v>3725.6000000000004</v>
      </c>
      <c r="L8" s="84">
        <v>4056.5</v>
      </c>
      <c r="M8" s="83">
        <v>4077.1000000000004</v>
      </c>
      <c r="N8" s="84">
        <v>4568.8999999999996</v>
      </c>
      <c r="O8" s="84">
        <v>4589.5</v>
      </c>
      <c r="P8" s="83">
        <v>4620.3999999999996</v>
      </c>
      <c r="Q8" s="88">
        <v>4.0999999999999996</v>
      </c>
      <c r="R8" s="89">
        <v>4.4000000000000004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131</v>
      </c>
      <c r="B9" s="91" t="s">
        <v>80</v>
      </c>
      <c r="C9" s="92">
        <v>3082.6</v>
      </c>
      <c r="D9" s="93">
        <v>3137.1</v>
      </c>
      <c r="E9" s="94">
        <v>3137.1</v>
      </c>
      <c r="F9" s="93">
        <v>3137.1</v>
      </c>
      <c r="G9" s="94">
        <v>3137.1</v>
      </c>
      <c r="H9" s="93">
        <v>3137.1</v>
      </c>
      <c r="I9" s="95">
        <v>3229.8</v>
      </c>
      <c r="J9" s="96">
        <v>3229.8</v>
      </c>
      <c r="K9" s="97">
        <v>3229.8</v>
      </c>
      <c r="L9" s="98">
        <v>3229.8</v>
      </c>
      <c r="M9" s="99">
        <v>3229.8</v>
      </c>
      <c r="N9" s="98">
        <v>3229.8</v>
      </c>
      <c r="O9" s="98">
        <v>3229.8</v>
      </c>
      <c r="P9" s="99">
        <v>3229.8</v>
      </c>
      <c r="Q9" s="100">
        <v>0.7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2830.67</v>
      </c>
      <c r="D10" s="70">
        <v>2583.84</v>
      </c>
      <c r="E10" s="71">
        <v>2634.4</v>
      </c>
      <c r="F10" s="70">
        <v>2870.49</v>
      </c>
      <c r="G10" s="71">
        <v>2650.11</v>
      </c>
      <c r="H10" s="70">
        <v>2800.14</v>
      </c>
      <c r="I10" s="72">
        <v>2891.81</v>
      </c>
      <c r="J10" s="73">
        <v>3030.55</v>
      </c>
      <c r="K10" s="74">
        <v>3028.8</v>
      </c>
      <c r="L10" s="75">
        <v>3028.8</v>
      </c>
      <c r="M10" s="76">
        <v>3034.25</v>
      </c>
      <c r="N10" s="75">
        <v>3085.75</v>
      </c>
      <c r="O10" s="75">
        <v>3069.75</v>
      </c>
      <c r="P10" s="76">
        <v>3069.75</v>
      </c>
      <c r="Q10" s="77">
        <v>1</v>
      </c>
      <c r="R10" s="78">
        <v>0.3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2155.65</v>
      </c>
      <c r="D11" s="105">
        <v>2035.52</v>
      </c>
      <c r="E11" s="106">
        <v>2153.9499999999998</v>
      </c>
      <c r="F11" s="105">
        <v>2130.3900000000003</v>
      </c>
      <c r="G11" s="107">
        <v>2082.1999999999998</v>
      </c>
      <c r="H11" s="108">
        <v>2191.8900000000003</v>
      </c>
      <c r="I11" s="109">
        <v>2176.44</v>
      </c>
      <c r="J11" s="110">
        <v>2174.7200000000003</v>
      </c>
      <c r="K11" s="111">
        <v>2196.35</v>
      </c>
      <c r="L11" s="108">
        <v>2211.5</v>
      </c>
      <c r="M11" s="107">
        <v>2211.5</v>
      </c>
      <c r="N11" s="108">
        <v>2232.6999999999998</v>
      </c>
      <c r="O11" s="108">
        <v>2216.6999999999998</v>
      </c>
      <c r="P11" s="107">
        <v>2227</v>
      </c>
      <c r="Q11" s="112">
        <v>0.1</v>
      </c>
      <c r="R11" s="113">
        <v>0.3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132</v>
      </c>
      <c r="B12" s="114" t="s">
        <v>80</v>
      </c>
      <c r="C12" s="115">
        <v>1759.4</v>
      </c>
      <c r="D12" s="116">
        <v>1785.5</v>
      </c>
      <c r="E12" s="117">
        <v>2300.5</v>
      </c>
      <c r="F12" s="116">
        <v>2640.5</v>
      </c>
      <c r="G12" s="117">
        <v>2690.5</v>
      </c>
      <c r="H12" s="116">
        <v>2690.5</v>
      </c>
      <c r="I12" s="118">
        <v>2690.4</v>
      </c>
      <c r="J12" s="119">
        <v>2690.4</v>
      </c>
      <c r="K12" s="120">
        <v>2690.4</v>
      </c>
      <c r="L12" s="121">
        <v>2740.4</v>
      </c>
      <c r="M12" s="122">
        <v>2740.4</v>
      </c>
      <c r="N12" s="121">
        <v>2743.4</v>
      </c>
      <c r="O12" s="121">
        <v>2743.4</v>
      </c>
      <c r="P12" s="122">
        <v>2743.4</v>
      </c>
      <c r="Q12" s="123">
        <v>6.3</v>
      </c>
      <c r="R12" s="124">
        <v>0.4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1579.99</v>
      </c>
      <c r="D13" s="70">
        <v>1625.4075</v>
      </c>
      <c r="E13" s="71">
        <v>1816.6225000000002</v>
      </c>
      <c r="F13" s="70">
        <v>2280.4825000000001</v>
      </c>
      <c r="G13" s="71">
        <v>2398.9488252458732</v>
      </c>
      <c r="H13" s="70">
        <v>2587.7572418256768</v>
      </c>
      <c r="I13" s="72">
        <v>2212.4700000000003</v>
      </c>
      <c r="J13" s="73">
        <v>2491.65</v>
      </c>
      <c r="K13" s="74">
        <v>2480.75</v>
      </c>
      <c r="L13" s="75">
        <v>2584.0299999999997</v>
      </c>
      <c r="M13" s="76">
        <v>2602.0299999999997</v>
      </c>
      <c r="N13" s="75">
        <v>2571.34</v>
      </c>
      <c r="O13" s="75">
        <v>2554.65</v>
      </c>
      <c r="P13" s="76">
        <v>2526.75</v>
      </c>
      <c r="Q13" s="77">
        <v>6.7</v>
      </c>
      <c r="R13" s="78">
        <v>0.4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550.6</v>
      </c>
      <c r="D14" s="81">
        <v>592.20052000000021</v>
      </c>
      <c r="E14" s="82">
        <v>576.9785189600002</v>
      </c>
      <c r="F14" s="81">
        <v>575.30014108048022</v>
      </c>
      <c r="G14" s="83">
        <v>562.57224524587298</v>
      </c>
      <c r="H14" s="84">
        <v>556.7178573507905</v>
      </c>
      <c r="I14" s="85">
        <v>439.84</v>
      </c>
      <c r="J14" s="86">
        <v>512.87</v>
      </c>
      <c r="K14" s="87">
        <v>547.9</v>
      </c>
      <c r="L14" s="84">
        <v>548.92999999999995</v>
      </c>
      <c r="M14" s="83">
        <v>549.96</v>
      </c>
      <c r="N14" s="84">
        <v>554.99</v>
      </c>
      <c r="O14" s="84">
        <v>556.02</v>
      </c>
      <c r="P14" s="83">
        <v>556.02</v>
      </c>
      <c r="Q14" s="88">
        <v>-1</v>
      </c>
      <c r="R14" s="89">
        <v>0.3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15887.9725</v>
      </c>
      <c r="D15" s="93">
        <v>18580.9575</v>
      </c>
      <c r="E15" s="94">
        <v>20562.47</v>
      </c>
      <c r="F15" s="93">
        <v>23078.154999999999</v>
      </c>
      <c r="G15" s="94">
        <v>26370.037499999999</v>
      </c>
      <c r="H15" s="93">
        <v>29951.08</v>
      </c>
      <c r="I15" s="95">
        <v>32660.267499999998</v>
      </c>
      <c r="J15" s="96">
        <v>34197.544999999998</v>
      </c>
      <c r="K15" s="97">
        <v>35724.485000000001</v>
      </c>
      <c r="L15" s="98">
        <v>38232.31</v>
      </c>
      <c r="M15" s="99">
        <v>43830.969999999994</v>
      </c>
      <c r="N15" s="98">
        <v>47271.207499999997</v>
      </c>
      <c r="O15" s="98">
        <v>48863.982499999998</v>
      </c>
      <c r="P15" s="99">
        <v>50823.195</v>
      </c>
      <c r="Q15" s="100">
        <v>11.6</v>
      </c>
      <c r="R15" s="101">
        <v>7.3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14349</v>
      </c>
      <c r="D16" s="70">
        <v>16319</v>
      </c>
      <c r="E16" s="71">
        <v>16919</v>
      </c>
      <c r="F16" s="70">
        <v>19421</v>
      </c>
      <c r="G16" s="71">
        <v>22072</v>
      </c>
      <c r="H16" s="70">
        <v>25413</v>
      </c>
      <c r="I16" s="72">
        <v>28515</v>
      </c>
      <c r="J16" s="73">
        <v>29483.379999999997</v>
      </c>
      <c r="K16" s="74">
        <v>31526.18</v>
      </c>
      <c r="L16" s="75">
        <v>33501.360000000001</v>
      </c>
      <c r="M16" s="76">
        <v>36856.61</v>
      </c>
      <c r="N16" s="75">
        <v>39047.1</v>
      </c>
      <c r="O16" s="75">
        <v>41004.839999999997</v>
      </c>
      <c r="P16" s="76">
        <v>43118.100000000006</v>
      </c>
      <c r="Q16" s="77">
        <v>10.8</v>
      </c>
      <c r="R16" s="78">
        <v>6.5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19735.609999999997</v>
      </c>
      <c r="D17" s="105">
        <v>21706.489999999998</v>
      </c>
      <c r="E17" s="106">
        <v>22659.53</v>
      </c>
      <c r="F17" s="105">
        <v>24989.040000000001</v>
      </c>
      <c r="G17" s="107">
        <v>27651.69</v>
      </c>
      <c r="H17" s="108">
        <v>30669.279999999999</v>
      </c>
      <c r="I17" s="109">
        <v>33266.089999999997</v>
      </c>
      <c r="J17" s="110">
        <v>34303.99</v>
      </c>
      <c r="K17" s="111">
        <v>35890.1</v>
      </c>
      <c r="L17" s="108">
        <v>37706.199999999997</v>
      </c>
      <c r="M17" s="107">
        <v>39991.5</v>
      </c>
      <c r="N17" s="108">
        <v>41749.25</v>
      </c>
      <c r="O17" s="108">
        <v>43361.040000000008</v>
      </c>
      <c r="P17" s="107">
        <v>45472.94</v>
      </c>
      <c r="Q17" s="112">
        <v>8.1999999999999993</v>
      </c>
      <c r="R17" s="113">
        <v>4.8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133</v>
      </c>
      <c r="B18" s="114" t="s">
        <v>80</v>
      </c>
      <c r="C18" s="115">
        <v>2476.5</v>
      </c>
      <c r="D18" s="116">
        <v>2476.5</v>
      </c>
      <c r="E18" s="117">
        <v>2476.5</v>
      </c>
      <c r="F18" s="116">
        <v>2676.5</v>
      </c>
      <c r="G18" s="117">
        <v>2676.5</v>
      </c>
      <c r="H18" s="116">
        <v>2676.5</v>
      </c>
      <c r="I18" s="118">
        <v>2776.5</v>
      </c>
      <c r="J18" s="119">
        <v>2853.75</v>
      </c>
      <c r="K18" s="120">
        <v>3085.5</v>
      </c>
      <c r="L18" s="121">
        <v>3085.5</v>
      </c>
      <c r="M18" s="122">
        <v>3155.5</v>
      </c>
      <c r="N18" s="121">
        <v>3225.5</v>
      </c>
      <c r="O18" s="121">
        <v>3225.5</v>
      </c>
      <c r="P18" s="122">
        <v>3225.5</v>
      </c>
      <c r="Q18" s="123">
        <v>2</v>
      </c>
      <c r="R18" s="124">
        <v>0.9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1636.1000000000001</v>
      </c>
      <c r="D19" s="70">
        <v>1909.3300000000002</v>
      </c>
      <c r="E19" s="71">
        <v>1979.26</v>
      </c>
      <c r="F19" s="70">
        <v>2324.8277200000002</v>
      </c>
      <c r="G19" s="71">
        <v>2342.93867</v>
      </c>
      <c r="H19" s="70">
        <v>2380.0484960000003</v>
      </c>
      <c r="I19" s="72">
        <v>2405.835146360158</v>
      </c>
      <c r="J19" s="73">
        <v>2549.666872113572</v>
      </c>
      <c r="K19" s="74">
        <v>2901.5509584285705</v>
      </c>
      <c r="L19" s="75">
        <v>2901.5509584285705</v>
      </c>
      <c r="M19" s="76">
        <v>2963.86157</v>
      </c>
      <c r="N19" s="75">
        <v>3026.86157</v>
      </c>
      <c r="O19" s="75">
        <v>3026.86157</v>
      </c>
      <c r="P19" s="76">
        <v>3026.86157</v>
      </c>
      <c r="Q19" s="77">
        <v>6.5</v>
      </c>
      <c r="R19" s="78">
        <v>0.8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1565.92</v>
      </c>
      <c r="D20" s="81">
        <v>1616.19</v>
      </c>
      <c r="E20" s="82">
        <v>1784.14</v>
      </c>
      <c r="F20" s="81">
        <v>1927.8</v>
      </c>
      <c r="G20" s="83">
        <v>1892.2800000000002</v>
      </c>
      <c r="H20" s="84">
        <v>1945.642296</v>
      </c>
      <c r="I20" s="85">
        <v>2022.1253393236102</v>
      </c>
      <c r="J20" s="86">
        <v>2140.2654910324873</v>
      </c>
      <c r="K20" s="87">
        <v>2238.7177036199819</v>
      </c>
      <c r="L20" s="84">
        <v>2325.1322069797134</v>
      </c>
      <c r="M20" s="83">
        <v>2410.9295854172647</v>
      </c>
      <c r="N20" s="84">
        <v>2435.7113743330037</v>
      </c>
      <c r="O20" s="84">
        <v>2454.0694624146972</v>
      </c>
      <c r="P20" s="83">
        <v>2473.3958085135</v>
      </c>
      <c r="Q20" s="88">
        <v>4.5999999999999996</v>
      </c>
      <c r="R20" s="89">
        <v>2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134</v>
      </c>
      <c r="B21" s="91" t="s">
        <v>80</v>
      </c>
      <c r="C21" s="92">
        <v>556.75</v>
      </c>
      <c r="D21" s="93">
        <v>1051.1500000000001</v>
      </c>
      <c r="E21" s="94">
        <v>1051.1500000000001</v>
      </c>
      <c r="F21" s="93">
        <v>1107.1500000000001</v>
      </c>
      <c r="G21" s="94">
        <v>1107.1500000000001</v>
      </c>
      <c r="H21" s="93">
        <v>1107.1500000000001</v>
      </c>
      <c r="I21" s="95">
        <v>1107.1500000000001</v>
      </c>
      <c r="J21" s="96">
        <v>1107.1500000000001</v>
      </c>
      <c r="K21" s="97">
        <v>1107.1500000000001</v>
      </c>
      <c r="L21" s="98">
        <v>1220.45</v>
      </c>
      <c r="M21" s="99">
        <v>1220.45</v>
      </c>
      <c r="N21" s="98">
        <v>1220.45</v>
      </c>
      <c r="O21" s="98">
        <v>1385.25</v>
      </c>
      <c r="P21" s="99">
        <v>1447.05</v>
      </c>
      <c r="Q21" s="100">
        <v>10.3</v>
      </c>
      <c r="R21" s="101">
        <v>5.5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492.90481104268599</v>
      </c>
      <c r="D22" s="70">
        <v>379.29581104268601</v>
      </c>
      <c r="E22" s="71">
        <v>527.615811042686</v>
      </c>
      <c r="F22" s="70">
        <v>642.12</v>
      </c>
      <c r="G22" s="71">
        <v>952.3558110426859</v>
      </c>
      <c r="H22" s="70">
        <v>977.07581104268593</v>
      </c>
      <c r="I22" s="72">
        <v>977.07581104268593</v>
      </c>
      <c r="J22" s="73">
        <v>977.07581104268593</v>
      </c>
      <c r="K22" s="74">
        <v>977</v>
      </c>
      <c r="L22" s="75">
        <v>977</v>
      </c>
      <c r="M22" s="76">
        <v>977</v>
      </c>
      <c r="N22" s="75">
        <v>1080</v>
      </c>
      <c r="O22" s="75">
        <v>1080</v>
      </c>
      <c r="P22" s="76">
        <v>1080</v>
      </c>
      <c r="Q22" s="77">
        <v>10.3</v>
      </c>
      <c r="R22" s="78">
        <v>2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904.29628899084526</v>
      </c>
      <c r="D23" s="105">
        <v>1024.0499141830689</v>
      </c>
      <c r="E23" s="106">
        <v>1127.527797186686</v>
      </c>
      <c r="F23" s="105">
        <v>1271.2300000000002</v>
      </c>
      <c r="G23" s="107">
        <v>1331.3897710426863</v>
      </c>
      <c r="H23" s="108">
        <v>1373.6197710426861</v>
      </c>
      <c r="I23" s="109">
        <v>1446.6297710426861</v>
      </c>
      <c r="J23" s="110">
        <v>1723.72</v>
      </c>
      <c r="K23" s="111">
        <v>1630.6384</v>
      </c>
      <c r="L23" s="108">
        <v>1714.51</v>
      </c>
      <c r="M23" s="107">
        <v>1792.7</v>
      </c>
      <c r="N23" s="108">
        <v>1880.1000000000001</v>
      </c>
      <c r="O23" s="108">
        <v>1972.5000000000002</v>
      </c>
      <c r="P23" s="107">
        <v>2064.9</v>
      </c>
      <c r="Q23" s="112">
        <v>9.6999999999999993</v>
      </c>
      <c r="R23" s="113">
        <v>4.8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116</v>
      </c>
      <c r="B24" s="114" t="s">
        <v>80</v>
      </c>
      <c r="C24" s="115">
        <v>3852.42</v>
      </c>
      <c r="D24" s="116">
        <v>3852.42</v>
      </c>
      <c r="E24" s="117">
        <v>4470.42</v>
      </c>
      <c r="F24" s="116">
        <v>4518.9500000000007</v>
      </c>
      <c r="G24" s="117">
        <v>4462.3</v>
      </c>
      <c r="H24" s="116">
        <v>4812.5000000000009</v>
      </c>
      <c r="I24" s="118">
        <v>4812.5000000000009</v>
      </c>
      <c r="J24" s="119">
        <v>5059.7000000000007</v>
      </c>
      <c r="K24" s="120">
        <v>5059.7000000000007</v>
      </c>
      <c r="L24" s="121">
        <v>5780.7000000000007</v>
      </c>
      <c r="M24" s="122">
        <v>6017.6</v>
      </c>
      <c r="N24" s="121">
        <v>6017.6</v>
      </c>
      <c r="O24" s="121">
        <v>6017.6</v>
      </c>
      <c r="P24" s="122">
        <v>6017.6</v>
      </c>
      <c r="Q24" s="123">
        <v>4</v>
      </c>
      <c r="R24" s="124">
        <v>3.5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3028.42</v>
      </c>
      <c r="D25" s="70">
        <v>3294.1600000000003</v>
      </c>
      <c r="E25" s="71">
        <v>3844.1800000000003</v>
      </c>
      <c r="F25" s="70">
        <v>4345.7300000000005</v>
      </c>
      <c r="G25" s="71">
        <v>4260.0600000000004</v>
      </c>
      <c r="H25" s="70">
        <v>4368.51</v>
      </c>
      <c r="I25" s="72">
        <v>4414.7000000000007</v>
      </c>
      <c r="J25" s="73">
        <v>4564.7</v>
      </c>
      <c r="K25" s="74">
        <v>4982.1499999999996</v>
      </c>
      <c r="L25" s="75">
        <v>5294.42</v>
      </c>
      <c r="M25" s="76">
        <v>5500.42</v>
      </c>
      <c r="N25" s="75">
        <v>6015.42</v>
      </c>
      <c r="O25" s="75">
        <v>6015.42</v>
      </c>
      <c r="P25" s="76">
        <v>6015.42</v>
      </c>
      <c r="Q25" s="77">
        <v>6</v>
      </c>
      <c r="R25" s="78">
        <v>3.8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2824.55</v>
      </c>
      <c r="D26" s="81">
        <v>2891.08</v>
      </c>
      <c r="E26" s="82">
        <v>3298.23</v>
      </c>
      <c r="F26" s="81">
        <v>4055.69</v>
      </c>
      <c r="G26" s="83">
        <v>4572.5</v>
      </c>
      <c r="H26" s="84">
        <v>4408.3</v>
      </c>
      <c r="I26" s="85">
        <v>4551.8999999999996</v>
      </c>
      <c r="J26" s="86">
        <v>4636.1000000000004</v>
      </c>
      <c r="K26" s="87">
        <v>4722.75</v>
      </c>
      <c r="L26" s="84">
        <v>4934.2</v>
      </c>
      <c r="M26" s="83">
        <v>5145.6499999999996</v>
      </c>
      <c r="N26" s="84">
        <v>5357.1</v>
      </c>
      <c r="O26" s="84">
        <v>5568.55</v>
      </c>
      <c r="P26" s="83">
        <v>5568.55</v>
      </c>
      <c r="Q26" s="88">
        <v>7.3</v>
      </c>
      <c r="R26" s="89">
        <v>3.3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117</v>
      </c>
      <c r="B27" s="91" t="s">
        <v>80</v>
      </c>
      <c r="C27" s="92">
        <v>0</v>
      </c>
      <c r="D27" s="93">
        <v>0</v>
      </c>
      <c r="E27" s="94">
        <v>0</v>
      </c>
      <c r="F27" s="93">
        <v>0</v>
      </c>
      <c r="G27" s="94">
        <v>0</v>
      </c>
      <c r="H27" s="93">
        <v>0</v>
      </c>
      <c r="I27" s="95">
        <v>0</v>
      </c>
      <c r="J27" s="96">
        <v>0</v>
      </c>
      <c r="K27" s="97">
        <v>0</v>
      </c>
      <c r="L27" s="98">
        <v>0</v>
      </c>
      <c r="M27" s="99">
        <v>0</v>
      </c>
      <c r="N27" s="98">
        <v>0</v>
      </c>
      <c r="O27" s="98">
        <v>0</v>
      </c>
      <c r="P27" s="99">
        <v>0</v>
      </c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>
        <v>0</v>
      </c>
      <c r="D28" s="70">
        <v>0</v>
      </c>
      <c r="E28" s="71">
        <v>0</v>
      </c>
      <c r="F28" s="70">
        <v>0</v>
      </c>
      <c r="G28" s="71">
        <v>0</v>
      </c>
      <c r="H28" s="70">
        <v>0</v>
      </c>
      <c r="I28" s="72">
        <v>0</v>
      </c>
      <c r="J28" s="73">
        <v>0</v>
      </c>
      <c r="K28" s="74">
        <v>0</v>
      </c>
      <c r="L28" s="75">
        <v>0</v>
      </c>
      <c r="M28" s="76">
        <v>0</v>
      </c>
      <c r="N28" s="75">
        <v>0</v>
      </c>
      <c r="O28" s="75">
        <v>0</v>
      </c>
      <c r="P28" s="76">
        <v>0</v>
      </c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>
        <v>0</v>
      </c>
      <c r="D29" s="105">
        <v>0</v>
      </c>
      <c r="E29" s="106">
        <v>0</v>
      </c>
      <c r="F29" s="105">
        <v>0</v>
      </c>
      <c r="G29" s="107">
        <v>0</v>
      </c>
      <c r="H29" s="108">
        <v>0</v>
      </c>
      <c r="I29" s="109">
        <v>0</v>
      </c>
      <c r="J29" s="110">
        <v>0</v>
      </c>
      <c r="K29" s="111">
        <v>0</v>
      </c>
      <c r="L29" s="108">
        <v>0</v>
      </c>
      <c r="M29" s="107">
        <v>0</v>
      </c>
      <c r="N29" s="108">
        <v>0</v>
      </c>
      <c r="O29" s="108">
        <v>0</v>
      </c>
      <c r="P29" s="107">
        <v>0</v>
      </c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118</v>
      </c>
      <c r="B30" s="91" t="s">
        <v>80</v>
      </c>
      <c r="C30" s="92">
        <v>350.2</v>
      </c>
      <c r="D30" s="93">
        <v>360.5</v>
      </c>
      <c r="E30" s="94">
        <v>360.5</v>
      </c>
      <c r="F30" s="93">
        <v>360.5</v>
      </c>
      <c r="G30" s="94">
        <v>540.75</v>
      </c>
      <c r="H30" s="93">
        <v>540.75</v>
      </c>
      <c r="I30" s="95">
        <v>540.75</v>
      </c>
      <c r="J30" s="96">
        <v>540.75</v>
      </c>
      <c r="K30" s="97">
        <v>540.75</v>
      </c>
      <c r="L30" s="98">
        <v>540.75</v>
      </c>
      <c r="M30" s="99">
        <v>540.75</v>
      </c>
      <c r="N30" s="98">
        <v>592.25</v>
      </c>
      <c r="O30" s="98">
        <v>592.25</v>
      </c>
      <c r="P30" s="99">
        <v>592.25</v>
      </c>
      <c r="Q30" s="100">
        <v>6.4</v>
      </c>
      <c r="R30" s="101">
        <v>1.8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47.38</v>
      </c>
      <c r="D31" s="70">
        <v>43.330039999999997</v>
      </c>
      <c r="E31" s="71">
        <v>13.333350000000001</v>
      </c>
      <c r="F31" s="70">
        <v>13.39</v>
      </c>
      <c r="G31" s="71">
        <v>12.94195</v>
      </c>
      <c r="H31" s="70">
        <v>56.65</v>
      </c>
      <c r="I31" s="72">
        <v>82.4</v>
      </c>
      <c r="J31" s="73">
        <v>123.60000000000001</v>
      </c>
      <c r="K31" s="74">
        <v>144.20000000000002</v>
      </c>
      <c r="L31" s="75">
        <v>175.1</v>
      </c>
      <c r="M31" s="76">
        <v>206</v>
      </c>
      <c r="N31" s="75">
        <v>236.9</v>
      </c>
      <c r="O31" s="75">
        <v>267.8</v>
      </c>
      <c r="P31" s="76">
        <v>298.7</v>
      </c>
      <c r="Q31" s="77">
        <v>14.7</v>
      </c>
      <c r="R31" s="78">
        <v>15.7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157.59</v>
      </c>
      <c r="D32" s="105">
        <v>145.22999999999999</v>
      </c>
      <c r="E32" s="106">
        <v>195.28285</v>
      </c>
      <c r="F32" s="105">
        <v>175.1</v>
      </c>
      <c r="G32" s="107">
        <v>205.30578</v>
      </c>
      <c r="H32" s="108">
        <v>217.26820000000001</v>
      </c>
      <c r="I32" s="109">
        <v>230.29770000000002</v>
      </c>
      <c r="J32" s="110">
        <v>244.12029999999999</v>
      </c>
      <c r="K32" s="111">
        <v>258.76690000000002</v>
      </c>
      <c r="L32" s="108">
        <v>274.28900000000004</v>
      </c>
      <c r="M32" s="107">
        <v>290.7484</v>
      </c>
      <c r="N32" s="108">
        <v>307.97000000000003</v>
      </c>
      <c r="O32" s="108">
        <v>326.51</v>
      </c>
      <c r="P32" s="107">
        <v>346.08</v>
      </c>
      <c r="Q32" s="112">
        <v>6.5</v>
      </c>
      <c r="R32" s="113">
        <v>6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136</v>
      </c>
      <c r="B33" s="114" t="s">
        <v>80</v>
      </c>
      <c r="C33" s="115">
        <v>987.5</v>
      </c>
      <c r="D33" s="116">
        <v>987.5</v>
      </c>
      <c r="E33" s="117">
        <v>987.5</v>
      </c>
      <c r="F33" s="116">
        <v>905.1</v>
      </c>
      <c r="G33" s="117">
        <v>905.1</v>
      </c>
      <c r="H33" s="116">
        <v>905.1</v>
      </c>
      <c r="I33" s="118">
        <v>905.1</v>
      </c>
      <c r="J33" s="119">
        <v>905.1</v>
      </c>
      <c r="K33" s="120">
        <v>956.6</v>
      </c>
      <c r="L33" s="121">
        <v>1214.0999999999999</v>
      </c>
      <c r="M33" s="122">
        <v>2038.1000000000001</v>
      </c>
      <c r="N33" s="121">
        <v>2038.1000000000001</v>
      </c>
      <c r="O33" s="121">
        <v>2038.1000000000001</v>
      </c>
      <c r="P33" s="122">
        <v>2038.1000000000001</v>
      </c>
      <c r="Q33" s="123">
        <v>-1.2</v>
      </c>
      <c r="R33" s="124">
        <v>16.3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861.37572254335259</v>
      </c>
      <c r="D34" s="70">
        <v>888.75</v>
      </c>
      <c r="E34" s="71">
        <v>866.08999999999992</v>
      </c>
      <c r="F34" s="70">
        <v>774.84847999999988</v>
      </c>
      <c r="G34" s="71">
        <v>774.84847999999988</v>
      </c>
      <c r="H34" s="70">
        <v>774.93294000000003</v>
      </c>
      <c r="I34" s="72">
        <v>774.84847999999988</v>
      </c>
      <c r="J34" s="73">
        <v>747.58640188999993</v>
      </c>
      <c r="K34" s="74">
        <v>880.68910078883005</v>
      </c>
      <c r="L34" s="75">
        <v>988.06659942511624</v>
      </c>
      <c r="M34" s="76">
        <v>1818.7289961975221</v>
      </c>
      <c r="N34" s="75">
        <v>1847.5380796134818</v>
      </c>
      <c r="O34" s="75">
        <v>1877.7415226667745</v>
      </c>
      <c r="P34" s="76">
        <v>1909.4068123638463</v>
      </c>
      <c r="Q34" s="77">
        <v>-2</v>
      </c>
      <c r="R34" s="78">
        <v>16.7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667.30173219218796</v>
      </c>
      <c r="D35" s="81">
        <v>701.01699364211652</v>
      </c>
      <c r="E35" s="82">
        <v>722.3</v>
      </c>
      <c r="F35" s="81">
        <v>752.91890999999998</v>
      </c>
      <c r="G35" s="83">
        <v>969.59320000000002</v>
      </c>
      <c r="H35" s="84">
        <v>878.01758865000011</v>
      </c>
      <c r="I35" s="85">
        <v>882.69529305716992</v>
      </c>
      <c r="J35" s="86">
        <v>924.42396717641918</v>
      </c>
      <c r="K35" s="87">
        <v>967.87189363371067</v>
      </c>
      <c r="L35" s="84">
        <v>1012.3940007408615</v>
      </c>
      <c r="M35" s="83">
        <v>1060.9889127764229</v>
      </c>
      <c r="N35" s="84">
        <v>1112.3407761548017</v>
      </c>
      <c r="O35" s="84">
        <v>1166.1780697206943</v>
      </c>
      <c r="P35" s="83">
        <v>1222.6210882951759</v>
      </c>
      <c r="Q35" s="88">
        <v>4.8</v>
      </c>
      <c r="R35" s="89">
        <v>4.8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84</v>
      </c>
      <c r="B36" s="91" t="s">
        <v>80</v>
      </c>
      <c r="C36" s="92">
        <v>154.5</v>
      </c>
      <c r="D36" s="93">
        <v>154.5</v>
      </c>
      <c r="E36" s="94">
        <v>154.5</v>
      </c>
      <c r="F36" s="93">
        <v>154.5</v>
      </c>
      <c r="G36" s="94">
        <v>154.5</v>
      </c>
      <c r="H36" s="93">
        <v>154.5</v>
      </c>
      <c r="I36" s="95">
        <v>154.5</v>
      </c>
      <c r="J36" s="96">
        <v>154.5</v>
      </c>
      <c r="K36" s="97">
        <v>535.6</v>
      </c>
      <c r="L36" s="98">
        <v>535.6</v>
      </c>
      <c r="M36" s="99">
        <v>844.6</v>
      </c>
      <c r="N36" s="98">
        <v>844.6</v>
      </c>
      <c r="O36" s="98">
        <v>844.6</v>
      </c>
      <c r="P36" s="99">
        <v>1308.1000000000001</v>
      </c>
      <c r="Q36" s="100">
        <v>0</v>
      </c>
      <c r="R36" s="101">
        <v>19.600000000000001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154.5</v>
      </c>
      <c r="D37" s="70">
        <v>154.5</v>
      </c>
      <c r="E37" s="71">
        <v>154.5</v>
      </c>
      <c r="F37" s="70">
        <v>154.5</v>
      </c>
      <c r="G37" s="71">
        <v>154.5</v>
      </c>
      <c r="H37" s="70">
        <v>154.5</v>
      </c>
      <c r="I37" s="72">
        <v>154.5</v>
      </c>
      <c r="J37" s="73">
        <v>154.5</v>
      </c>
      <c r="K37" s="74">
        <v>535.6</v>
      </c>
      <c r="L37" s="75">
        <v>535.6</v>
      </c>
      <c r="M37" s="76">
        <v>844.6</v>
      </c>
      <c r="N37" s="75">
        <v>844.6</v>
      </c>
      <c r="O37" s="75">
        <v>844.6</v>
      </c>
      <c r="P37" s="76">
        <v>1308.1000000000001</v>
      </c>
      <c r="Q37" s="77">
        <v>0</v>
      </c>
      <c r="R37" s="78">
        <v>19.600000000000001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329.6</v>
      </c>
      <c r="D38" s="105">
        <v>352.26</v>
      </c>
      <c r="E38" s="106">
        <v>375.95</v>
      </c>
      <c r="F38" s="105">
        <v>401.7</v>
      </c>
      <c r="G38" s="107">
        <v>429.51</v>
      </c>
      <c r="H38" s="108">
        <v>458.35</v>
      </c>
      <c r="I38" s="109">
        <v>487.19</v>
      </c>
      <c r="J38" s="110">
        <v>1335.91</v>
      </c>
      <c r="K38" s="111">
        <v>1592.38</v>
      </c>
      <c r="L38" s="108">
        <v>1687.14</v>
      </c>
      <c r="M38" s="107">
        <v>1788.0800000000002</v>
      </c>
      <c r="N38" s="108">
        <v>1895.2</v>
      </c>
      <c r="O38" s="108">
        <v>2008.5</v>
      </c>
      <c r="P38" s="107">
        <v>2129.0100000000002</v>
      </c>
      <c r="Q38" s="112">
        <v>22.1</v>
      </c>
      <c r="R38" s="113">
        <v>6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120</v>
      </c>
      <c r="B39" s="114" t="s">
        <v>80</v>
      </c>
      <c r="C39" s="115">
        <v>5883.92</v>
      </c>
      <c r="D39" s="116">
        <v>5762.6200000000008</v>
      </c>
      <c r="E39" s="117">
        <v>5650.17</v>
      </c>
      <c r="F39" s="116">
        <v>5550.32</v>
      </c>
      <c r="G39" s="117">
        <v>5210.13</v>
      </c>
      <c r="H39" s="116">
        <v>5201.8899999999994</v>
      </c>
      <c r="I39" s="118">
        <v>5200.8600000000006</v>
      </c>
      <c r="J39" s="119">
        <v>5084.59</v>
      </c>
      <c r="K39" s="120">
        <v>5092.22</v>
      </c>
      <c r="L39" s="121">
        <v>5096.34</v>
      </c>
      <c r="M39" s="122">
        <v>5246.72</v>
      </c>
      <c r="N39" s="121">
        <v>5246.72</v>
      </c>
      <c r="O39" s="121">
        <v>5246.72</v>
      </c>
      <c r="P39" s="122">
        <v>5246.72</v>
      </c>
      <c r="Q39" s="123">
        <v>-2.1</v>
      </c>
      <c r="R39" s="124">
        <v>0.6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5264</v>
      </c>
      <c r="D40" s="70">
        <v>4919.6000000000004</v>
      </c>
      <c r="E40" s="71">
        <v>4459.8999999999996</v>
      </c>
      <c r="F40" s="70">
        <v>4189.8999999999996</v>
      </c>
      <c r="G40" s="71">
        <v>4351.2999999999993</v>
      </c>
      <c r="H40" s="70">
        <v>4409</v>
      </c>
      <c r="I40" s="72">
        <v>4394</v>
      </c>
      <c r="J40" s="73">
        <v>4729.2</v>
      </c>
      <c r="K40" s="74">
        <v>4607.3</v>
      </c>
      <c r="L40" s="75">
        <v>4803.5669936981294</v>
      </c>
      <c r="M40" s="76">
        <v>4957.025127945144</v>
      </c>
      <c r="N40" s="75">
        <v>4964.9307218700415</v>
      </c>
      <c r="O40" s="75">
        <v>4973.9520150355511</v>
      </c>
      <c r="P40" s="76">
        <v>4980.7933082010613</v>
      </c>
      <c r="Q40" s="77">
        <v>-1.5</v>
      </c>
      <c r="R40" s="78">
        <v>1.6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4397.4111799999991</v>
      </c>
      <c r="D41" s="81">
        <v>4182.4790000000012</v>
      </c>
      <c r="E41" s="82">
        <v>4107.1559999999999</v>
      </c>
      <c r="F41" s="81">
        <v>3838.364</v>
      </c>
      <c r="G41" s="83">
        <v>4241.1899999999996</v>
      </c>
      <c r="H41" s="84">
        <v>4273.3990599999997</v>
      </c>
      <c r="I41" s="85">
        <v>4410.2147199999999</v>
      </c>
      <c r="J41" s="86">
        <v>4727.6232</v>
      </c>
      <c r="K41" s="87">
        <v>4796.4340000000002</v>
      </c>
      <c r="L41" s="84">
        <v>4971.2369936981295</v>
      </c>
      <c r="M41" s="83">
        <v>4999.4651279451446</v>
      </c>
      <c r="N41" s="84">
        <v>5023.910721870041</v>
      </c>
      <c r="O41" s="84">
        <v>5051.4120150355511</v>
      </c>
      <c r="P41" s="83">
        <v>5078.9133082010612</v>
      </c>
      <c r="Q41" s="88">
        <v>1</v>
      </c>
      <c r="R41" s="89">
        <v>1.2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137</v>
      </c>
      <c r="B42" s="91" t="s">
        <v>80</v>
      </c>
      <c r="C42" s="92">
        <v>40678.262500000004</v>
      </c>
      <c r="D42" s="93">
        <v>43915.587500000001</v>
      </c>
      <c r="E42" s="94">
        <v>47235.96</v>
      </c>
      <c r="F42" s="93">
        <v>50580.884999999995</v>
      </c>
      <c r="G42" s="94">
        <v>53706.177500000005</v>
      </c>
      <c r="H42" s="93">
        <v>57629.18</v>
      </c>
      <c r="I42" s="95">
        <v>60819.9375</v>
      </c>
      <c r="J42" s="96">
        <v>62871.394999999997</v>
      </c>
      <c r="K42" s="97">
        <v>65787.464999999997</v>
      </c>
      <c r="L42" s="98">
        <v>69921.209999999992</v>
      </c>
      <c r="M42" s="99">
        <v>77576.649999999994</v>
      </c>
      <c r="N42" s="98">
        <v>81965.387499999997</v>
      </c>
      <c r="O42" s="98">
        <v>83722.962500000009</v>
      </c>
      <c r="P42" s="99">
        <v>86722.475000000006</v>
      </c>
      <c r="Q42" s="100">
        <v>6.4</v>
      </c>
      <c r="R42" s="101">
        <v>5.7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35613.070533586033</v>
      </c>
      <c r="D43" s="70">
        <v>37391.863351042688</v>
      </c>
      <c r="E43" s="71">
        <v>38598.431661042683</v>
      </c>
      <c r="F43" s="70">
        <v>42742.698699999994</v>
      </c>
      <c r="G43" s="71">
        <v>45985.873736288559</v>
      </c>
      <c r="H43" s="70">
        <v>49876.894488868362</v>
      </c>
      <c r="I43" s="72">
        <v>53177.749437402839</v>
      </c>
      <c r="J43" s="73">
        <v>55529.83908504626</v>
      </c>
      <c r="K43" s="74">
        <v>59071.820059217403</v>
      </c>
      <c r="L43" s="75">
        <v>62129.194551551816</v>
      </c>
      <c r="M43" s="76">
        <v>67513.425694142672</v>
      </c>
      <c r="N43" s="75">
        <v>71695.840371483515</v>
      </c>
      <c r="O43" s="75">
        <v>73691.015107702333</v>
      </c>
      <c r="P43" s="76">
        <v>76535.881690564915</v>
      </c>
      <c r="Q43" s="77">
        <v>6.6</v>
      </c>
      <c r="R43" s="78">
        <v>5.3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36086.919201183031</v>
      </c>
      <c r="D44" s="105">
        <v>38152.46642782518</v>
      </c>
      <c r="E44" s="106">
        <v>39910.495166146691</v>
      </c>
      <c r="F44" s="105">
        <v>43060.913051080483</v>
      </c>
      <c r="G44" s="107">
        <v>47153.640996288552</v>
      </c>
      <c r="H44" s="108">
        <v>50213.674773043473</v>
      </c>
      <c r="I44" s="109">
        <v>53559.392823423463</v>
      </c>
      <c r="J44" s="110">
        <v>56439.402958208906</v>
      </c>
      <c r="K44" s="111">
        <v>58567.508897253691</v>
      </c>
      <c r="L44" s="108">
        <v>61442.032201418704</v>
      </c>
      <c r="M44" s="107">
        <v>64318.62202613883</v>
      </c>
      <c r="N44" s="108">
        <v>67118.172872357842</v>
      </c>
      <c r="O44" s="108">
        <v>69270.979547170951</v>
      </c>
      <c r="P44" s="107">
        <v>71759.830205009726</v>
      </c>
      <c r="Q44" s="112">
        <v>6.6</v>
      </c>
      <c r="R44" s="113">
        <v>4.0999999999999996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355.35</v>
      </c>
      <c r="D45" s="93">
        <v>355.35</v>
      </c>
      <c r="E45" s="94">
        <v>319.3</v>
      </c>
      <c r="F45" s="93">
        <v>309</v>
      </c>
      <c r="G45" s="94">
        <v>133.9</v>
      </c>
      <c r="H45" s="93">
        <v>133.9</v>
      </c>
      <c r="I45" s="95">
        <v>133.9</v>
      </c>
      <c r="J45" s="96">
        <v>133.9</v>
      </c>
      <c r="K45" s="97">
        <v>133.9</v>
      </c>
      <c r="L45" s="98">
        <v>133.9</v>
      </c>
      <c r="M45" s="99">
        <v>133.9</v>
      </c>
      <c r="N45" s="98">
        <v>133.9</v>
      </c>
      <c r="O45" s="98">
        <v>134.3905</v>
      </c>
      <c r="P45" s="99">
        <v>133.9</v>
      </c>
      <c r="Q45" s="100">
        <v>-13</v>
      </c>
      <c r="R45" s="101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264.70999999999998</v>
      </c>
      <c r="D46" s="70">
        <v>262.65000000000003</v>
      </c>
      <c r="E46" s="71">
        <v>247.20000000000002</v>
      </c>
      <c r="F46" s="70">
        <v>283.25</v>
      </c>
      <c r="G46" s="71">
        <v>123.60000000000001</v>
      </c>
      <c r="H46" s="70">
        <v>123.60000000000001</v>
      </c>
      <c r="I46" s="72">
        <v>123.60000000000001</v>
      </c>
      <c r="J46" s="73">
        <v>118.45</v>
      </c>
      <c r="K46" s="74">
        <v>118.45</v>
      </c>
      <c r="L46" s="75">
        <v>118.45</v>
      </c>
      <c r="M46" s="76">
        <v>118.45</v>
      </c>
      <c r="N46" s="75">
        <v>118.45</v>
      </c>
      <c r="O46" s="75">
        <v>118.9405</v>
      </c>
      <c r="P46" s="76">
        <v>118.45</v>
      </c>
      <c r="Q46" s="77">
        <v>-10.9</v>
      </c>
      <c r="R46" s="78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396.82799999999997</v>
      </c>
      <c r="D47" s="105">
        <v>360.77800000000002</v>
      </c>
      <c r="E47" s="106">
        <v>327.81799999999998</v>
      </c>
      <c r="F47" s="105">
        <v>276.31799999999998</v>
      </c>
      <c r="G47" s="107">
        <v>161.988</v>
      </c>
      <c r="H47" s="108">
        <v>101.133</v>
      </c>
      <c r="I47" s="109">
        <v>121.12700000000001</v>
      </c>
      <c r="J47" s="110">
        <v>100.83600000000001</v>
      </c>
      <c r="K47" s="111">
        <v>100.83600000000001</v>
      </c>
      <c r="L47" s="108">
        <v>102.89600000000002</v>
      </c>
      <c r="M47" s="107">
        <v>102.89600000000002</v>
      </c>
      <c r="N47" s="108">
        <v>105.01049999999999</v>
      </c>
      <c r="O47" s="108">
        <v>105.01049999999999</v>
      </c>
      <c r="P47" s="107">
        <v>104.52</v>
      </c>
      <c r="Q47" s="112">
        <v>-17.8</v>
      </c>
      <c r="R47" s="113">
        <v>0.7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355.35</v>
      </c>
      <c r="D48" s="116">
        <v>355.35</v>
      </c>
      <c r="E48" s="117">
        <v>319.3</v>
      </c>
      <c r="F48" s="116">
        <v>309</v>
      </c>
      <c r="G48" s="117">
        <v>133.9</v>
      </c>
      <c r="H48" s="116">
        <v>133.9</v>
      </c>
      <c r="I48" s="118">
        <v>133.9</v>
      </c>
      <c r="J48" s="119">
        <v>133.9</v>
      </c>
      <c r="K48" s="120">
        <v>133.9</v>
      </c>
      <c r="L48" s="121">
        <v>133.9</v>
      </c>
      <c r="M48" s="122">
        <v>133.9</v>
      </c>
      <c r="N48" s="121">
        <v>133.9</v>
      </c>
      <c r="O48" s="121">
        <v>134.3905</v>
      </c>
      <c r="P48" s="122">
        <v>133.9</v>
      </c>
      <c r="Q48" s="123">
        <v>-13</v>
      </c>
      <c r="R48" s="124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264.70999999999998</v>
      </c>
      <c r="D49" s="70">
        <v>262.65000000000003</v>
      </c>
      <c r="E49" s="71">
        <v>247.20000000000002</v>
      </c>
      <c r="F49" s="70">
        <v>283.25</v>
      </c>
      <c r="G49" s="71">
        <v>123.60000000000001</v>
      </c>
      <c r="H49" s="70">
        <v>123.60000000000001</v>
      </c>
      <c r="I49" s="72">
        <v>123.60000000000001</v>
      </c>
      <c r="J49" s="73">
        <v>118.45</v>
      </c>
      <c r="K49" s="74">
        <v>118.45</v>
      </c>
      <c r="L49" s="75">
        <v>118.45</v>
      </c>
      <c r="M49" s="76">
        <v>118.45</v>
      </c>
      <c r="N49" s="75">
        <v>118.45</v>
      </c>
      <c r="O49" s="75">
        <v>118.9405</v>
      </c>
      <c r="P49" s="76">
        <v>118.45</v>
      </c>
      <c r="Q49" s="77">
        <v>-10.9</v>
      </c>
      <c r="R49" s="78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344.298</v>
      </c>
      <c r="D50" s="81">
        <v>360.77800000000002</v>
      </c>
      <c r="E50" s="82">
        <v>327.81799999999998</v>
      </c>
      <c r="F50" s="81">
        <v>276.31799999999998</v>
      </c>
      <c r="G50" s="83">
        <v>161.988</v>
      </c>
      <c r="H50" s="84">
        <v>101.133</v>
      </c>
      <c r="I50" s="85">
        <v>121.12700000000001</v>
      </c>
      <c r="J50" s="86">
        <v>100.83600000000001</v>
      </c>
      <c r="K50" s="87">
        <v>100.83600000000001</v>
      </c>
      <c r="L50" s="84">
        <v>102.89600000000002</v>
      </c>
      <c r="M50" s="83">
        <v>102.89600000000002</v>
      </c>
      <c r="N50" s="84">
        <v>105.01049999999999</v>
      </c>
      <c r="O50" s="84">
        <v>105.01049999999999</v>
      </c>
      <c r="P50" s="83">
        <v>104.52</v>
      </c>
      <c r="Q50" s="88">
        <v>-16.100000000000001</v>
      </c>
      <c r="R50" s="89">
        <v>0.7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17227.13</v>
      </c>
      <c r="D51" s="93">
        <v>18181.510000000002</v>
      </c>
      <c r="E51" s="94">
        <v>17133.849999999999</v>
      </c>
      <c r="F51" s="93">
        <v>17133.849999999999</v>
      </c>
      <c r="G51" s="94">
        <v>17133.849999999999</v>
      </c>
      <c r="H51" s="93">
        <v>17321.099999999999</v>
      </c>
      <c r="I51" s="95">
        <v>17377.75</v>
      </c>
      <c r="J51" s="96">
        <v>17377.75</v>
      </c>
      <c r="K51" s="97">
        <v>17377.75</v>
      </c>
      <c r="L51" s="98">
        <v>17480.75</v>
      </c>
      <c r="M51" s="99">
        <v>17480.75</v>
      </c>
      <c r="N51" s="98">
        <v>17480.75</v>
      </c>
      <c r="O51" s="98">
        <v>17480.75</v>
      </c>
      <c r="P51" s="99">
        <v>17480.75</v>
      </c>
      <c r="Q51" s="100">
        <v>0.1</v>
      </c>
      <c r="R51" s="101">
        <v>0.1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15385.416863056002</v>
      </c>
      <c r="D52" s="70">
        <v>16241.848898192324</v>
      </c>
      <c r="E52" s="71">
        <v>15103.260000000002</v>
      </c>
      <c r="F52" s="70">
        <v>15077.77</v>
      </c>
      <c r="G52" s="71">
        <v>15253.900000000001</v>
      </c>
      <c r="H52" s="70">
        <v>15457.907200000001</v>
      </c>
      <c r="I52" s="72">
        <v>15734.9490104</v>
      </c>
      <c r="J52" s="73">
        <v>16843.870000000003</v>
      </c>
      <c r="K52" s="74">
        <v>16849.320000000003</v>
      </c>
      <c r="L52" s="75">
        <v>16957.77</v>
      </c>
      <c r="M52" s="76">
        <v>16963.22</v>
      </c>
      <c r="N52" s="75">
        <v>16968.670000000002</v>
      </c>
      <c r="O52" s="75">
        <v>16968.670000000002</v>
      </c>
      <c r="P52" s="76">
        <v>16968.670000000002</v>
      </c>
      <c r="Q52" s="77">
        <v>1.3</v>
      </c>
      <c r="R52" s="78">
        <v>0.1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17004.875352791441</v>
      </c>
      <c r="D53" s="105">
        <v>17154.692449130871</v>
      </c>
      <c r="E53" s="106">
        <v>14562.753720930235</v>
      </c>
      <c r="F53" s="105">
        <v>14589.533720930234</v>
      </c>
      <c r="G53" s="107">
        <v>14774.507729410234</v>
      </c>
      <c r="H53" s="108">
        <v>15123.300900000002</v>
      </c>
      <c r="I53" s="109">
        <v>15484.124395770003</v>
      </c>
      <c r="J53" s="110">
        <v>15625.5563458</v>
      </c>
      <c r="K53" s="111">
        <v>15859.378883380003</v>
      </c>
      <c r="L53" s="108">
        <v>16072.701314780003</v>
      </c>
      <c r="M53" s="107">
        <v>16277.650267860005</v>
      </c>
      <c r="N53" s="108">
        <v>16447.292590060002</v>
      </c>
      <c r="O53" s="108">
        <v>16594.091333620003</v>
      </c>
      <c r="P53" s="107">
        <v>16740.142729780004</v>
      </c>
      <c r="Q53" s="112">
        <v>-1.2</v>
      </c>
      <c r="R53" s="113">
        <v>1.1000000000000001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122</v>
      </c>
      <c r="B54" s="91" t="s">
        <v>80</v>
      </c>
      <c r="C54" s="92">
        <v>14679.980000000001</v>
      </c>
      <c r="D54" s="93">
        <v>15528.91</v>
      </c>
      <c r="E54" s="94">
        <v>15454.45</v>
      </c>
      <c r="F54" s="93">
        <v>15454.45</v>
      </c>
      <c r="G54" s="94">
        <v>15454.45</v>
      </c>
      <c r="H54" s="93">
        <v>15641.7</v>
      </c>
      <c r="I54" s="95">
        <v>15698.350000000002</v>
      </c>
      <c r="J54" s="96">
        <v>15698.350000000002</v>
      </c>
      <c r="K54" s="97">
        <v>15698.350000000002</v>
      </c>
      <c r="L54" s="98">
        <v>15698.350000000002</v>
      </c>
      <c r="M54" s="99">
        <v>15698.350000000002</v>
      </c>
      <c r="N54" s="98">
        <v>15698.350000000002</v>
      </c>
      <c r="O54" s="98">
        <v>15698.350000000002</v>
      </c>
      <c r="P54" s="99">
        <v>15698.350000000002</v>
      </c>
      <c r="Q54" s="100">
        <v>1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13544.550000000001</v>
      </c>
      <c r="D55" s="70">
        <v>14401.673890459733</v>
      </c>
      <c r="E55" s="71">
        <v>13741.748</v>
      </c>
      <c r="F55" s="70">
        <v>13719.348000000002</v>
      </c>
      <c r="G55" s="71">
        <v>13888.268</v>
      </c>
      <c r="H55" s="70">
        <v>14188.758000000002</v>
      </c>
      <c r="I55" s="72">
        <v>14536.727999999999</v>
      </c>
      <c r="J55" s="73">
        <v>15221.678</v>
      </c>
      <c r="K55" s="74">
        <v>15227.128000000001</v>
      </c>
      <c r="L55" s="75">
        <v>15232.578000000001</v>
      </c>
      <c r="M55" s="76">
        <v>15238.028000000002</v>
      </c>
      <c r="N55" s="75">
        <v>15243.478000000003</v>
      </c>
      <c r="O55" s="75">
        <v>15243.478000000003</v>
      </c>
      <c r="P55" s="76">
        <v>15243.478000000003</v>
      </c>
      <c r="Q55" s="77">
        <v>1.7</v>
      </c>
      <c r="R55" s="78">
        <v>0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14001.869999999999</v>
      </c>
      <c r="D56" s="105">
        <v>15041.539703633891</v>
      </c>
      <c r="E56" s="106">
        <v>12796.291406976745</v>
      </c>
      <c r="F56" s="105">
        <v>12799.381406976745</v>
      </c>
      <c r="G56" s="107">
        <v>12936.648930176745</v>
      </c>
      <c r="H56" s="108">
        <v>13212.346</v>
      </c>
      <c r="I56" s="109">
        <v>13520.2213658</v>
      </c>
      <c r="J56" s="110">
        <v>13614.05481987</v>
      </c>
      <c r="K56" s="111">
        <v>13796.975478009999</v>
      </c>
      <c r="L56" s="108">
        <v>13959.47794999</v>
      </c>
      <c r="M56" s="107">
        <v>14117.906015920002</v>
      </c>
      <c r="N56" s="108">
        <v>14240.89103115</v>
      </c>
      <c r="O56" s="108">
        <v>14343.421104980001</v>
      </c>
      <c r="P56" s="107">
        <v>14444.992608280001</v>
      </c>
      <c r="Q56" s="112">
        <v>-0.4</v>
      </c>
      <c r="R56" s="113">
        <v>0.9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7101.16</v>
      </c>
      <c r="D57" s="116">
        <v>8033.66</v>
      </c>
      <c r="E57" s="117">
        <v>9184.6</v>
      </c>
      <c r="F57" s="116">
        <v>9184.6</v>
      </c>
      <c r="G57" s="117">
        <v>9740.8000000000011</v>
      </c>
      <c r="H57" s="116">
        <v>9740.8000000000011</v>
      </c>
      <c r="I57" s="118">
        <v>10101.300000000001</v>
      </c>
      <c r="J57" s="119">
        <v>10286.700000000001</v>
      </c>
      <c r="K57" s="120">
        <v>10984.1</v>
      </c>
      <c r="L57" s="121">
        <v>11211.82</v>
      </c>
      <c r="M57" s="122">
        <v>11620.82</v>
      </c>
      <c r="N57" s="121">
        <v>11720.82</v>
      </c>
      <c r="O57" s="121">
        <v>11870.82</v>
      </c>
      <c r="P57" s="122">
        <v>12020.82</v>
      </c>
      <c r="Q57" s="123">
        <v>5.4</v>
      </c>
      <c r="R57" s="124">
        <v>1.8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6324.54</v>
      </c>
      <c r="D58" s="70">
        <v>6941.0199999999995</v>
      </c>
      <c r="E58" s="71">
        <v>7628.499615384615</v>
      </c>
      <c r="F58" s="70">
        <v>8186.086153846154</v>
      </c>
      <c r="G58" s="71">
        <v>8884.0300000000007</v>
      </c>
      <c r="H58" s="70">
        <v>9012.7800000000007</v>
      </c>
      <c r="I58" s="72">
        <v>9441.5</v>
      </c>
      <c r="J58" s="73">
        <v>9463.130000000001</v>
      </c>
      <c r="K58" s="74">
        <v>9941.1400000000012</v>
      </c>
      <c r="L58" s="75">
        <v>10210.060000000001</v>
      </c>
      <c r="M58" s="76">
        <v>10509.880000000001</v>
      </c>
      <c r="N58" s="75">
        <v>10741.720000000001</v>
      </c>
      <c r="O58" s="75">
        <v>10919.53</v>
      </c>
      <c r="P58" s="76">
        <v>11114.85</v>
      </c>
      <c r="Q58" s="77">
        <v>5.9</v>
      </c>
      <c r="R58" s="78">
        <v>2.2999999999999998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2128.71</v>
      </c>
      <c r="D59" s="81">
        <v>3119.34</v>
      </c>
      <c r="E59" s="82">
        <v>3252.4880000000003</v>
      </c>
      <c r="F59" s="81">
        <v>3315.59328</v>
      </c>
      <c r="G59" s="83">
        <v>3309.1007948000001</v>
      </c>
      <c r="H59" s="84">
        <v>3373.1060226179998</v>
      </c>
      <c r="I59" s="85">
        <v>3483.9349834096301</v>
      </c>
      <c r="J59" s="86">
        <v>3605.5542578289669</v>
      </c>
      <c r="K59" s="87">
        <v>3815.3210068529811</v>
      </c>
      <c r="L59" s="84">
        <v>4089.4729920928353</v>
      </c>
      <c r="M59" s="83">
        <v>4321.312992092835</v>
      </c>
      <c r="N59" s="84">
        <v>4514.0129920928357</v>
      </c>
      <c r="O59" s="84">
        <v>4738.79</v>
      </c>
      <c r="P59" s="83">
        <v>4966.04</v>
      </c>
      <c r="Q59" s="88">
        <v>7.8</v>
      </c>
      <c r="R59" s="89">
        <v>5.4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4161.2</v>
      </c>
      <c r="E60" s="94">
        <v>5294.2</v>
      </c>
      <c r="F60" s="93">
        <v>5294.2</v>
      </c>
      <c r="G60" s="94">
        <v>5294.2</v>
      </c>
      <c r="H60" s="93">
        <v>5294.2</v>
      </c>
      <c r="I60" s="95">
        <v>5654.7</v>
      </c>
      <c r="J60" s="96">
        <v>5654.7</v>
      </c>
      <c r="K60" s="97">
        <v>5654.7</v>
      </c>
      <c r="L60" s="98">
        <v>5654.7</v>
      </c>
      <c r="M60" s="99">
        <v>5654.7</v>
      </c>
      <c r="N60" s="98">
        <v>5654.7</v>
      </c>
      <c r="O60" s="98">
        <v>5654.7</v>
      </c>
      <c r="P60" s="99">
        <v>5654.7</v>
      </c>
      <c r="Q60" s="100" t="s">
        <v>0</v>
      </c>
      <c r="R60" s="101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3317.7884615384614</v>
      </c>
      <c r="E61" s="71">
        <v>3769.4038461538457</v>
      </c>
      <c r="F61" s="70">
        <v>4111.0865384615381</v>
      </c>
      <c r="G61" s="71">
        <v>4621.6099999999997</v>
      </c>
      <c r="H61" s="70">
        <v>4712.25</v>
      </c>
      <c r="I61" s="72">
        <v>4767.87</v>
      </c>
      <c r="J61" s="73">
        <v>4782.29</v>
      </c>
      <c r="K61" s="74">
        <v>4811.13</v>
      </c>
      <c r="L61" s="75">
        <v>4871.9000000000005</v>
      </c>
      <c r="M61" s="76">
        <v>4923.4000000000005</v>
      </c>
      <c r="N61" s="75">
        <v>4952.24</v>
      </c>
      <c r="O61" s="75">
        <v>4998.59</v>
      </c>
      <c r="P61" s="76">
        <v>5057.3</v>
      </c>
      <c r="Q61" s="77" t="s">
        <v>0</v>
      </c>
      <c r="R61" s="78">
        <v>1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507.79</v>
      </c>
      <c r="E62" s="106">
        <v>530.45000000000005</v>
      </c>
      <c r="F62" s="105">
        <v>535.6</v>
      </c>
      <c r="G62" s="107">
        <v>547.96</v>
      </c>
      <c r="H62" s="108">
        <v>561.35</v>
      </c>
      <c r="I62" s="109">
        <v>571.65</v>
      </c>
      <c r="J62" s="110">
        <v>579.89</v>
      </c>
      <c r="K62" s="111">
        <v>599.46</v>
      </c>
      <c r="L62" s="108">
        <v>618</v>
      </c>
      <c r="M62" s="107">
        <v>637.57000000000005</v>
      </c>
      <c r="N62" s="108">
        <v>657.14</v>
      </c>
      <c r="O62" s="108">
        <v>675.68000000000006</v>
      </c>
      <c r="P62" s="107">
        <v>690.1</v>
      </c>
      <c r="Q62" s="112" t="s">
        <v>0</v>
      </c>
      <c r="R62" s="113">
        <v>2.9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124</v>
      </c>
      <c r="B63" s="114" t="s">
        <v>80</v>
      </c>
      <c r="C63" s="115">
        <v>1563.31</v>
      </c>
      <c r="D63" s="116">
        <v>1568.31</v>
      </c>
      <c r="E63" s="117">
        <v>1568.31</v>
      </c>
      <c r="F63" s="116">
        <v>1538.31</v>
      </c>
      <c r="G63" s="117">
        <v>1528.31</v>
      </c>
      <c r="H63" s="116">
        <v>1518.31</v>
      </c>
      <c r="I63" s="118">
        <v>1518.31</v>
      </c>
      <c r="J63" s="119">
        <v>1568.31</v>
      </c>
      <c r="K63" s="120">
        <v>1568.31</v>
      </c>
      <c r="L63" s="121">
        <v>1568.31</v>
      </c>
      <c r="M63" s="122">
        <v>1568.31</v>
      </c>
      <c r="N63" s="121">
        <v>1568.31</v>
      </c>
      <c r="O63" s="121">
        <v>1568.31</v>
      </c>
      <c r="P63" s="122">
        <v>1568.31</v>
      </c>
      <c r="Q63" s="123">
        <v>0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696.05000000000007</v>
      </c>
      <c r="D64" s="70">
        <v>605.26</v>
      </c>
      <c r="E64" s="71">
        <v>558.03846153846155</v>
      </c>
      <c r="F64" s="70">
        <v>535.95000000000005</v>
      </c>
      <c r="G64" s="71">
        <v>508.61</v>
      </c>
      <c r="H64" s="70">
        <v>657.23</v>
      </c>
      <c r="I64" s="72">
        <v>711.82</v>
      </c>
      <c r="J64" s="73">
        <v>1159.4000000000001</v>
      </c>
      <c r="K64" s="74">
        <v>1169.7</v>
      </c>
      <c r="L64" s="75">
        <v>1182.06</v>
      </c>
      <c r="M64" s="76">
        <v>1190.3</v>
      </c>
      <c r="N64" s="75">
        <v>1200.6000000000001</v>
      </c>
      <c r="O64" s="75">
        <v>1205.75</v>
      </c>
      <c r="P64" s="76">
        <v>1210.9000000000001</v>
      </c>
      <c r="Q64" s="77">
        <v>7.6</v>
      </c>
      <c r="R64" s="78">
        <v>0.7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1316.28</v>
      </c>
      <c r="D65" s="81">
        <v>1412.22</v>
      </c>
      <c r="E65" s="82">
        <v>1415.7625</v>
      </c>
      <c r="F65" s="81">
        <v>1474.737975</v>
      </c>
      <c r="G65" s="83">
        <v>1647.9689432500002</v>
      </c>
      <c r="H65" s="84">
        <v>1976.8004058725001</v>
      </c>
      <c r="I65" s="85">
        <v>2030.9863586359249</v>
      </c>
      <c r="J65" s="86">
        <v>2206.9931852585951</v>
      </c>
      <c r="K65" s="87">
        <v>2344.1484993422127</v>
      </c>
      <c r="L65" s="84">
        <v>2480.1084993422128</v>
      </c>
      <c r="M65" s="83">
        <v>2622.2484993422127</v>
      </c>
      <c r="N65" s="84">
        <v>2768.5084993422129</v>
      </c>
      <c r="O65" s="84">
        <v>2923.21</v>
      </c>
      <c r="P65" s="83">
        <v>3026.21</v>
      </c>
      <c r="Q65" s="88">
        <v>7.7</v>
      </c>
      <c r="R65" s="89">
        <v>5.2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1751.5500000000002</v>
      </c>
      <c r="D66" s="93">
        <v>1834.0500000000002</v>
      </c>
      <c r="E66" s="94">
        <v>1834.0500000000002</v>
      </c>
      <c r="F66" s="93">
        <v>2652.3500000000004</v>
      </c>
      <c r="G66" s="94">
        <v>2693.8500000000004</v>
      </c>
      <c r="H66" s="93">
        <v>2994.75</v>
      </c>
      <c r="I66" s="95">
        <v>2503.65</v>
      </c>
      <c r="J66" s="96">
        <v>2558.15</v>
      </c>
      <c r="K66" s="97">
        <v>3302.15</v>
      </c>
      <c r="L66" s="98">
        <v>3642.05</v>
      </c>
      <c r="M66" s="99">
        <v>3642.05</v>
      </c>
      <c r="N66" s="98">
        <v>4157.05</v>
      </c>
      <c r="O66" s="98">
        <v>4878.05</v>
      </c>
      <c r="P66" s="99">
        <v>4878.05</v>
      </c>
      <c r="Q66" s="100">
        <v>5.6</v>
      </c>
      <c r="R66" s="101">
        <v>8.1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1562.37</v>
      </c>
      <c r="D67" s="70">
        <v>1698.87</v>
      </c>
      <c r="E67" s="71">
        <v>1388.6688000000001</v>
      </c>
      <c r="F67" s="70">
        <v>1555.6187093999999</v>
      </c>
      <c r="G67" s="71">
        <v>1648.7218653657999</v>
      </c>
      <c r="H67" s="70">
        <v>1900.0600000000002</v>
      </c>
      <c r="I67" s="72">
        <v>2241.0210000000002</v>
      </c>
      <c r="J67" s="73">
        <v>2396.1570000000002</v>
      </c>
      <c r="K67" s="74">
        <v>2747.62</v>
      </c>
      <c r="L67" s="75">
        <v>2964.8</v>
      </c>
      <c r="M67" s="76">
        <v>2971.8</v>
      </c>
      <c r="N67" s="75">
        <v>3699.8</v>
      </c>
      <c r="O67" s="75">
        <v>3994.14</v>
      </c>
      <c r="P67" s="76">
        <v>4225.68</v>
      </c>
      <c r="Q67" s="77">
        <v>6.3</v>
      </c>
      <c r="R67" s="78">
        <v>9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1651.19</v>
      </c>
      <c r="D68" s="105">
        <v>1682.7199999999998</v>
      </c>
      <c r="E68" s="106">
        <v>1483.0770000000002</v>
      </c>
      <c r="F68" s="105">
        <v>1671.6307093999999</v>
      </c>
      <c r="G68" s="107">
        <v>1652.3753173658001</v>
      </c>
      <c r="H68" s="108">
        <v>1647.55</v>
      </c>
      <c r="I68" s="109">
        <v>2118.54504</v>
      </c>
      <c r="J68" s="110">
        <v>1911.0976808</v>
      </c>
      <c r="K68" s="111">
        <v>2063.1947144127998</v>
      </c>
      <c r="L68" s="108">
        <v>2333.2162457001664</v>
      </c>
      <c r="M68" s="107">
        <v>2443.7842893856687</v>
      </c>
      <c r="N68" s="108">
        <v>2518.3258537264542</v>
      </c>
      <c r="O68" s="108">
        <v>2585.651291532351</v>
      </c>
      <c r="P68" s="107">
        <v>2704.7000000000003</v>
      </c>
      <c r="Q68" s="112">
        <v>2.1</v>
      </c>
      <c r="R68" s="113">
        <v>5.6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16593.879999999997</v>
      </c>
      <c r="D69" s="116">
        <v>16593.879999999997</v>
      </c>
      <c r="E69" s="117">
        <v>16474.46</v>
      </c>
      <c r="F69" s="116">
        <v>16474.46</v>
      </c>
      <c r="G69" s="117">
        <v>16612.48</v>
      </c>
      <c r="H69" s="116">
        <v>16570.25</v>
      </c>
      <c r="I69" s="118">
        <v>16680.46</v>
      </c>
      <c r="J69" s="119">
        <v>16971.95</v>
      </c>
      <c r="K69" s="120">
        <v>17129.54</v>
      </c>
      <c r="L69" s="121">
        <v>17129.54</v>
      </c>
      <c r="M69" s="122">
        <v>17850.54</v>
      </c>
      <c r="N69" s="121">
        <v>17850.54</v>
      </c>
      <c r="O69" s="121">
        <v>18314.04</v>
      </c>
      <c r="P69" s="122">
        <v>18314.04</v>
      </c>
      <c r="Q69" s="123">
        <v>0.3</v>
      </c>
      <c r="R69" s="124">
        <v>1.3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14046.27</v>
      </c>
      <c r="D70" s="70">
        <v>12571.310000000001</v>
      </c>
      <c r="E70" s="71">
        <v>13436.11</v>
      </c>
      <c r="F70" s="70">
        <v>13662.71</v>
      </c>
      <c r="G70" s="71">
        <v>13837.810000000001</v>
      </c>
      <c r="H70" s="70">
        <v>13925.36</v>
      </c>
      <c r="I70" s="72">
        <v>13961.32</v>
      </c>
      <c r="J70" s="73">
        <v>14333.45</v>
      </c>
      <c r="K70" s="74">
        <v>14475.59</v>
      </c>
      <c r="L70" s="75">
        <v>14475.59</v>
      </c>
      <c r="M70" s="76">
        <v>15124.49</v>
      </c>
      <c r="N70" s="75">
        <v>15124.49</v>
      </c>
      <c r="O70" s="75">
        <v>15541.640000000001</v>
      </c>
      <c r="P70" s="76">
        <v>15541.640000000001</v>
      </c>
      <c r="Q70" s="77">
        <v>0.3</v>
      </c>
      <c r="R70" s="78">
        <v>1.4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13579.619999999999</v>
      </c>
      <c r="D71" s="81">
        <v>11500.69</v>
      </c>
      <c r="E71" s="82">
        <v>11651.369999999999</v>
      </c>
      <c r="F71" s="81">
        <v>12085.54</v>
      </c>
      <c r="G71" s="83">
        <v>12335.8</v>
      </c>
      <c r="H71" s="84">
        <v>12671.5</v>
      </c>
      <c r="I71" s="85">
        <v>12954.279999999999</v>
      </c>
      <c r="J71" s="86">
        <v>13290.8</v>
      </c>
      <c r="K71" s="87">
        <v>13663.970000000001</v>
      </c>
      <c r="L71" s="84">
        <v>14014.42</v>
      </c>
      <c r="M71" s="83">
        <v>14158.19</v>
      </c>
      <c r="N71" s="84">
        <v>14296.75</v>
      </c>
      <c r="O71" s="84">
        <v>14417.74</v>
      </c>
      <c r="P71" s="83">
        <v>14532.550000000001</v>
      </c>
      <c r="Q71" s="88">
        <v>-0.3</v>
      </c>
      <c r="R71" s="89">
        <v>1.2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93</v>
      </c>
      <c r="B72" s="91" t="s">
        <v>80</v>
      </c>
      <c r="C72" s="92">
        <v>442</v>
      </c>
      <c r="D72" s="93">
        <v>442</v>
      </c>
      <c r="E72" s="94">
        <v>442</v>
      </c>
      <c r="F72" s="93">
        <v>442</v>
      </c>
      <c r="G72" s="94">
        <v>442</v>
      </c>
      <c r="H72" s="93">
        <v>442</v>
      </c>
      <c r="I72" s="95">
        <v>442</v>
      </c>
      <c r="J72" s="96">
        <v>442</v>
      </c>
      <c r="K72" s="97">
        <v>442</v>
      </c>
      <c r="L72" s="98">
        <v>442</v>
      </c>
      <c r="M72" s="99">
        <v>442</v>
      </c>
      <c r="N72" s="98">
        <v>982.75</v>
      </c>
      <c r="O72" s="98">
        <v>1523.5</v>
      </c>
      <c r="P72" s="99">
        <v>1523.5</v>
      </c>
      <c r="Q72" s="100">
        <v>0</v>
      </c>
      <c r="R72" s="101">
        <v>28.1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397.8</v>
      </c>
      <c r="D73" s="70">
        <v>397.8</v>
      </c>
      <c r="E73" s="71">
        <v>397.8</v>
      </c>
      <c r="F73" s="70">
        <v>397.8</v>
      </c>
      <c r="G73" s="71">
        <v>397.8</v>
      </c>
      <c r="H73" s="70">
        <v>397.8</v>
      </c>
      <c r="I73" s="72">
        <v>397.8</v>
      </c>
      <c r="J73" s="73">
        <v>397.8</v>
      </c>
      <c r="K73" s="74">
        <v>397.8</v>
      </c>
      <c r="L73" s="75">
        <v>397.8</v>
      </c>
      <c r="M73" s="76">
        <v>397.8</v>
      </c>
      <c r="N73" s="75">
        <v>397.8</v>
      </c>
      <c r="O73" s="75">
        <v>398</v>
      </c>
      <c r="P73" s="76">
        <v>398</v>
      </c>
      <c r="Q73" s="77">
        <v>0</v>
      </c>
      <c r="R73" s="78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540.29999999999995</v>
      </c>
      <c r="D74" s="105">
        <v>544.42000000000007</v>
      </c>
      <c r="E74" s="106">
        <v>544.54</v>
      </c>
      <c r="F74" s="105">
        <v>577.66</v>
      </c>
      <c r="G74" s="107">
        <v>596.84</v>
      </c>
      <c r="H74" s="108">
        <v>615.9</v>
      </c>
      <c r="I74" s="109">
        <v>640.99</v>
      </c>
      <c r="J74" s="110">
        <v>665.2</v>
      </c>
      <c r="K74" s="111">
        <v>670.35</v>
      </c>
      <c r="L74" s="108">
        <v>675.5</v>
      </c>
      <c r="M74" s="107">
        <v>680.65000000000009</v>
      </c>
      <c r="N74" s="108">
        <v>685.8</v>
      </c>
      <c r="O74" s="108">
        <v>689.92000000000007</v>
      </c>
      <c r="P74" s="107">
        <v>694.04</v>
      </c>
      <c r="Q74" s="112">
        <v>3</v>
      </c>
      <c r="R74" s="113">
        <v>0.7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126</v>
      </c>
      <c r="B75" s="114" t="s">
        <v>80</v>
      </c>
      <c r="C75" s="115">
        <v>17035.879999999997</v>
      </c>
      <c r="D75" s="116">
        <v>17035.879999999997</v>
      </c>
      <c r="E75" s="117">
        <v>16916.46</v>
      </c>
      <c r="F75" s="116">
        <v>16916.46</v>
      </c>
      <c r="G75" s="117">
        <v>17054.48</v>
      </c>
      <c r="H75" s="116">
        <v>17012.25</v>
      </c>
      <c r="I75" s="118">
        <v>17122.46</v>
      </c>
      <c r="J75" s="119">
        <v>17413.95</v>
      </c>
      <c r="K75" s="120">
        <v>17571.54</v>
      </c>
      <c r="L75" s="121">
        <v>17571.54</v>
      </c>
      <c r="M75" s="122">
        <v>18292.54</v>
      </c>
      <c r="N75" s="121">
        <v>18833.29</v>
      </c>
      <c r="O75" s="121">
        <v>19837.54</v>
      </c>
      <c r="P75" s="122">
        <v>19837.54</v>
      </c>
      <c r="Q75" s="123">
        <v>0.3</v>
      </c>
      <c r="R75" s="124">
        <v>2.5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14444.07</v>
      </c>
      <c r="D76" s="70">
        <v>12969.11</v>
      </c>
      <c r="E76" s="71">
        <v>13833.91</v>
      </c>
      <c r="F76" s="70">
        <v>14060.509999999998</v>
      </c>
      <c r="G76" s="71">
        <v>14235.61</v>
      </c>
      <c r="H76" s="70">
        <v>14323.16</v>
      </c>
      <c r="I76" s="72">
        <v>14359.119999999999</v>
      </c>
      <c r="J76" s="73">
        <v>14731.25</v>
      </c>
      <c r="K76" s="74">
        <v>14873.39</v>
      </c>
      <c r="L76" s="75">
        <v>14873.39</v>
      </c>
      <c r="M76" s="76">
        <v>15522.29</v>
      </c>
      <c r="N76" s="75">
        <v>15522.29</v>
      </c>
      <c r="O76" s="75">
        <v>15939.640000000001</v>
      </c>
      <c r="P76" s="76">
        <v>15939.640000000001</v>
      </c>
      <c r="Q76" s="77">
        <v>0.3</v>
      </c>
      <c r="R76" s="78">
        <v>1.4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14119.92</v>
      </c>
      <c r="D77" s="81">
        <v>12045.11</v>
      </c>
      <c r="E77" s="82">
        <v>12195.91</v>
      </c>
      <c r="F77" s="81">
        <v>12663.2</v>
      </c>
      <c r="G77" s="83">
        <v>12932.64</v>
      </c>
      <c r="H77" s="84">
        <v>13287.400000000001</v>
      </c>
      <c r="I77" s="85">
        <v>13595.27</v>
      </c>
      <c r="J77" s="86">
        <v>13956</v>
      </c>
      <c r="K77" s="87">
        <v>14334.32</v>
      </c>
      <c r="L77" s="84">
        <v>14689.92</v>
      </c>
      <c r="M77" s="83">
        <v>14838.84</v>
      </c>
      <c r="N77" s="84">
        <v>14982.550000000001</v>
      </c>
      <c r="O77" s="84">
        <v>15107.66</v>
      </c>
      <c r="P77" s="83">
        <v>15226.59</v>
      </c>
      <c r="Q77" s="88">
        <v>-0.2</v>
      </c>
      <c r="R77" s="89">
        <v>1.2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94</v>
      </c>
      <c r="B78" s="91" t="s">
        <v>80</v>
      </c>
      <c r="C78" s="92">
        <v>994.88092266666672</v>
      </c>
      <c r="D78" s="93">
        <v>1002.7891957333334</v>
      </c>
      <c r="E78" s="94">
        <v>1118.5500000000002</v>
      </c>
      <c r="F78" s="93">
        <v>1019.5361501929599</v>
      </c>
      <c r="G78" s="94">
        <v>1028.5500000000002</v>
      </c>
      <c r="H78" s="93">
        <v>1028.5500000000002</v>
      </c>
      <c r="I78" s="95">
        <v>1001.3000000000001</v>
      </c>
      <c r="J78" s="96">
        <v>957.7</v>
      </c>
      <c r="K78" s="97">
        <v>1034.95</v>
      </c>
      <c r="L78" s="98">
        <v>1060.7</v>
      </c>
      <c r="M78" s="99">
        <v>1060.7</v>
      </c>
      <c r="N78" s="98">
        <v>1060.7</v>
      </c>
      <c r="O78" s="98">
        <v>1060.7</v>
      </c>
      <c r="P78" s="99">
        <v>1060.7</v>
      </c>
      <c r="Q78" s="100">
        <v>-0.5</v>
      </c>
      <c r="R78" s="101">
        <v>0.5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668.46</v>
      </c>
      <c r="D79" s="70">
        <v>800.75</v>
      </c>
      <c r="E79" s="71">
        <v>931.69</v>
      </c>
      <c r="F79" s="70">
        <v>833.38</v>
      </c>
      <c r="G79" s="71">
        <v>865.98</v>
      </c>
      <c r="H79" s="70">
        <v>867.95</v>
      </c>
      <c r="I79" s="72">
        <v>888.69</v>
      </c>
      <c r="J79" s="73">
        <v>831.54499999999996</v>
      </c>
      <c r="K79" s="74">
        <v>902.20749999999998</v>
      </c>
      <c r="L79" s="75">
        <v>924.09500000000003</v>
      </c>
      <c r="M79" s="76">
        <v>924.09500000000003</v>
      </c>
      <c r="N79" s="75">
        <v>924.09500000000003</v>
      </c>
      <c r="O79" s="75">
        <v>924.09500000000003</v>
      </c>
      <c r="P79" s="76">
        <v>924.09500000000003</v>
      </c>
      <c r="Q79" s="77">
        <v>3.2</v>
      </c>
      <c r="R79" s="78">
        <v>0.5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1261.48</v>
      </c>
      <c r="D80" s="105">
        <v>1265.02</v>
      </c>
      <c r="E80" s="106">
        <v>1416.56</v>
      </c>
      <c r="F80" s="105">
        <v>1436.19</v>
      </c>
      <c r="G80" s="107">
        <v>1460</v>
      </c>
      <c r="H80" s="108">
        <v>1486.9</v>
      </c>
      <c r="I80" s="109">
        <v>1429.68</v>
      </c>
      <c r="J80" s="110">
        <v>1452.46</v>
      </c>
      <c r="K80" s="111">
        <v>1477.3000000000002</v>
      </c>
      <c r="L80" s="108">
        <v>1506.26</v>
      </c>
      <c r="M80" s="107">
        <v>1539.3999999999999</v>
      </c>
      <c r="N80" s="108">
        <v>1574.6</v>
      </c>
      <c r="O80" s="108">
        <v>1611.8600000000001</v>
      </c>
      <c r="P80" s="107">
        <v>1650.15</v>
      </c>
      <c r="Q80" s="112">
        <v>2</v>
      </c>
      <c r="R80" s="113">
        <v>2.2000000000000002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2454.5</v>
      </c>
      <c r="D81" s="116">
        <v>2454.5</v>
      </c>
      <c r="E81" s="117">
        <v>2454.5</v>
      </c>
      <c r="F81" s="116">
        <v>2534.5</v>
      </c>
      <c r="G81" s="117">
        <v>2534.5</v>
      </c>
      <c r="H81" s="116">
        <v>2584.5</v>
      </c>
      <c r="I81" s="118">
        <v>2584.5</v>
      </c>
      <c r="J81" s="119">
        <v>2584.5</v>
      </c>
      <c r="K81" s="120">
        <v>2584.5</v>
      </c>
      <c r="L81" s="121">
        <v>2584.5</v>
      </c>
      <c r="M81" s="122">
        <v>2584.5</v>
      </c>
      <c r="N81" s="121">
        <v>2584.5</v>
      </c>
      <c r="O81" s="121">
        <v>2584.5</v>
      </c>
      <c r="P81" s="122">
        <v>2584.5</v>
      </c>
      <c r="Q81" s="123">
        <v>0.7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1993.1200000000001</v>
      </c>
      <c r="D82" s="70">
        <v>2075.88</v>
      </c>
      <c r="E82" s="71">
        <v>2192.15</v>
      </c>
      <c r="F82" s="70">
        <v>2219.88</v>
      </c>
      <c r="G82" s="71">
        <v>2265.88</v>
      </c>
      <c r="H82" s="70">
        <v>2163.98</v>
      </c>
      <c r="I82" s="72">
        <v>2243.3500000000004</v>
      </c>
      <c r="J82" s="73">
        <v>2225.3249999999998</v>
      </c>
      <c r="K82" s="74">
        <v>2222.3249999999998</v>
      </c>
      <c r="L82" s="75">
        <v>2222.3249999999998</v>
      </c>
      <c r="M82" s="76">
        <v>2222.3249999999998</v>
      </c>
      <c r="N82" s="75">
        <v>2222.3249999999998</v>
      </c>
      <c r="O82" s="75">
        <v>2222.3249999999998</v>
      </c>
      <c r="P82" s="76">
        <v>2222.3249999999998</v>
      </c>
      <c r="Q82" s="77">
        <v>1.6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1834.97</v>
      </c>
      <c r="D83" s="81">
        <v>1841.69</v>
      </c>
      <c r="E83" s="82">
        <v>1884.8300000000002</v>
      </c>
      <c r="F83" s="81">
        <v>1986.9</v>
      </c>
      <c r="G83" s="83">
        <v>1976.5700000000002</v>
      </c>
      <c r="H83" s="84">
        <v>1878.5400000000002</v>
      </c>
      <c r="I83" s="85">
        <v>1828.8000000000002</v>
      </c>
      <c r="J83" s="86">
        <v>1856.2500000000002</v>
      </c>
      <c r="K83" s="87">
        <v>1888.8200000000002</v>
      </c>
      <c r="L83" s="84">
        <v>1936.7800000000002</v>
      </c>
      <c r="M83" s="83">
        <v>1969.7400000000002</v>
      </c>
      <c r="N83" s="84">
        <v>2002.7</v>
      </c>
      <c r="O83" s="84">
        <v>2035.66</v>
      </c>
      <c r="P83" s="83">
        <v>2069.65</v>
      </c>
      <c r="Q83" s="88">
        <v>0.2</v>
      </c>
      <c r="R83" s="89">
        <v>1.8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1168.0700000000002</v>
      </c>
      <c r="D84" s="93">
        <v>1287.4000000000001</v>
      </c>
      <c r="E84" s="94">
        <v>1290.49</v>
      </c>
      <c r="F84" s="93">
        <v>1286.22</v>
      </c>
      <c r="G84" s="94">
        <v>1286.22</v>
      </c>
      <c r="H84" s="93">
        <v>1286.22</v>
      </c>
      <c r="I84" s="95">
        <v>1286.22</v>
      </c>
      <c r="J84" s="96">
        <v>1286.22</v>
      </c>
      <c r="K84" s="97">
        <v>1286.22</v>
      </c>
      <c r="L84" s="98">
        <v>1286.22</v>
      </c>
      <c r="M84" s="99">
        <v>1286.22</v>
      </c>
      <c r="N84" s="98">
        <v>1286.22</v>
      </c>
      <c r="O84" s="98">
        <v>1286.22</v>
      </c>
      <c r="P84" s="99">
        <v>1286.22</v>
      </c>
      <c r="Q84" s="100">
        <v>1.4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950.92000000000007</v>
      </c>
      <c r="D85" s="70">
        <v>1054.5</v>
      </c>
      <c r="E85" s="71">
        <v>1094.28</v>
      </c>
      <c r="F85" s="70">
        <v>1147.3899999999999</v>
      </c>
      <c r="G85" s="71">
        <v>1149.3899999999999</v>
      </c>
      <c r="H85" s="70">
        <v>1154.3899999999999</v>
      </c>
      <c r="I85" s="72">
        <v>1102.3899999999999</v>
      </c>
      <c r="J85" s="73">
        <v>1102.287</v>
      </c>
      <c r="K85" s="74">
        <v>1102.287</v>
      </c>
      <c r="L85" s="75">
        <v>1102.287</v>
      </c>
      <c r="M85" s="76">
        <v>1102.287</v>
      </c>
      <c r="N85" s="75">
        <v>1102.287</v>
      </c>
      <c r="O85" s="75">
        <v>1102.287</v>
      </c>
      <c r="P85" s="76">
        <v>1102.287</v>
      </c>
      <c r="Q85" s="77">
        <v>2.1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1224.6299999999999</v>
      </c>
      <c r="D86" s="105">
        <v>1291.25</v>
      </c>
      <c r="E86" s="106">
        <v>1389.92</v>
      </c>
      <c r="F86" s="105">
        <v>1499.92</v>
      </c>
      <c r="G86" s="107">
        <v>1519.4900000000002</v>
      </c>
      <c r="H86" s="108">
        <v>1521.4</v>
      </c>
      <c r="I86" s="109">
        <v>1524.89</v>
      </c>
      <c r="J86" s="110">
        <v>1567.085</v>
      </c>
      <c r="K86" s="111">
        <v>1598.11</v>
      </c>
      <c r="L86" s="108">
        <v>1628.0400000000002</v>
      </c>
      <c r="M86" s="107">
        <v>1665.24</v>
      </c>
      <c r="N86" s="108">
        <v>1704.5</v>
      </c>
      <c r="O86" s="108">
        <v>1745.8200000000002</v>
      </c>
      <c r="P86" s="107">
        <v>1789.1999999999998</v>
      </c>
      <c r="Q86" s="112">
        <v>3.6</v>
      </c>
      <c r="R86" s="113">
        <v>2.2999999999999998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4617.4509226666669</v>
      </c>
      <c r="D87" s="93">
        <v>4744.6891957333328</v>
      </c>
      <c r="E87" s="94">
        <v>4863.54</v>
      </c>
      <c r="F87" s="93">
        <v>4840.2561501929595</v>
      </c>
      <c r="G87" s="94">
        <v>4849.2700000000004</v>
      </c>
      <c r="H87" s="93">
        <v>4899.2700000000004</v>
      </c>
      <c r="I87" s="95">
        <v>4872.0200000000004</v>
      </c>
      <c r="J87" s="96">
        <v>4828.42</v>
      </c>
      <c r="K87" s="97">
        <v>4905.67</v>
      </c>
      <c r="L87" s="98">
        <v>4931.42</v>
      </c>
      <c r="M87" s="99">
        <v>4931.42</v>
      </c>
      <c r="N87" s="98">
        <v>4931.42</v>
      </c>
      <c r="O87" s="98">
        <v>4931.42</v>
      </c>
      <c r="P87" s="99">
        <v>4931.42</v>
      </c>
      <c r="Q87" s="100">
        <v>0.6</v>
      </c>
      <c r="R87" s="101">
        <v>0.1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3612.5</v>
      </c>
      <c r="D88" s="70">
        <v>3931.13</v>
      </c>
      <c r="E88" s="71">
        <v>4218.12</v>
      </c>
      <c r="F88" s="70">
        <v>4200.6499999999996</v>
      </c>
      <c r="G88" s="71">
        <v>4281.25</v>
      </c>
      <c r="H88" s="70">
        <v>4186.32</v>
      </c>
      <c r="I88" s="72">
        <v>4234.43</v>
      </c>
      <c r="J88" s="73">
        <v>4159.1570000000002</v>
      </c>
      <c r="K88" s="74">
        <v>4226.8194999999996</v>
      </c>
      <c r="L88" s="75">
        <v>4248.7070000000003</v>
      </c>
      <c r="M88" s="76">
        <v>4248.7070000000003</v>
      </c>
      <c r="N88" s="75">
        <v>4248.7070000000003</v>
      </c>
      <c r="O88" s="75">
        <v>4248.7070000000003</v>
      </c>
      <c r="P88" s="76">
        <v>4248.7070000000003</v>
      </c>
      <c r="Q88" s="77">
        <v>2</v>
      </c>
      <c r="R88" s="78">
        <v>0.1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4321.08</v>
      </c>
      <c r="D89" s="105">
        <v>4397.96</v>
      </c>
      <c r="E89" s="106">
        <v>4691.3099999999995</v>
      </c>
      <c r="F89" s="105">
        <v>4923.01</v>
      </c>
      <c r="G89" s="107">
        <v>4956.0599999999995</v>
      </c>
      <c r="H89" s="108">
        <v>4886.84</v>
      </c>
      <c r="I89" s="109">
        <v>4783.37</v>
      </c>
      <c r="J89" s="110">
        <v>4875.7950000000001</v>
      </c>
      <c r="K89" s="111">
        <v>4964.2299999999996</v>
      </c>
      <c r="L89" s="108">
        <v>5071.08</v>
      </c>
      <c r="M89" s="107">
        <v>5174.38</v>
      </c>
      <c r="N89" s="108">
        <v>5281.8</v>
      </c>
      <c r="O89" s="108">
        <v>5393.34</v>
      </c>
      <c r="P89" s="107">
        <v>5509</v>
      </c>
      <c r="Q89" s="112">
        <v>1.7</v>
      </c>
      <c r="R89" s="113">
        <v>2.1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90330.093422666672</v>
      </c>
      <c r="D90" s="116">
        <v>95669.036695733332</v>
      </c>
      <c r="E90" s="117">
        <v>99056.07</v>
      </c>
      <c r="F90" s="116">
        <v>103155.71115019295</v>
      </c>
      <c r="G90" s="117">
        <v>106840.63750000001</v>
      </c>
      <c r="H90" s="116">
        <v>111249.56</v>
      </c>
      <c r="I90" s="118">
        <v>114449.32750000001</v>
      </c>
      <c r="J90" s="119">
        <v>117038.57500000001</v>
      </c>
      <c r="K90" s="120">
        <v>121630.88500000001</v>
      </c>
      <c r="L90" s="121">
        <v>126461</v>
      </c>
      <c r="M90" s="122">
        <v>135246.44</v>
      </c>
      <c r="N90" s="121">
        <v>140790.92749999999</v>
      </c>
      <c r="O90" s="121">
        <v>144424.24300000002</v>
      </c>
      <c r="P90" s="122">
        <v>147573.26500000001</v>
      </c>
      <c r="Q90" s="123">
        <v>3.8</v>
      </c>
      <c r="R90" s="124">
        <v>3.9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77902.727396642033</v>
      </c>
      <c r="D91" s="70">
        <v>80041.752249235011</v>
      </c>
      <c r="E91" s="71">
        <v>81576.128537965764</v>
      </c>
      <c r="F91" s="70">
        <v>86642.53356324615</v>
      </c>
      <c r="G91" s="71">
        <v>90921.59560165435</v>
      </c>
      <c r="H91" s="70">
        <v>95537.951688868372</v>
      </c>
      <c r="I91" s="72">
        <v>100024.18944780284</v>
      </c>
      <c r="J91" s="73">
        <v>104401.25308504626</v>
      </c>
      <c r="K91" s="74">
        <v>108998.2595592174</v>
      </c>
      <c r="L91" s="75">
        <v>112684.43155155182</v>
      </c>
      <c r="M91" s="76">
        <v>119038.07269414267</v>
      </c>
      <c r="N91" s="75">
        <v>124196.07737148351</v>
      </c>
      <c r="O91" s="75">
        <v>127086.39260770234</v>
      </c>
      <c r="P91" s="76">
        <v>130362.77869056491</v>
      </c>
      <c r="Q91" s="77">
        <v>4.3</v>
      </c>
      <c r="R91" s="78">
        <v>3.6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77025.80255397447</v>
      </c>
      <c r="D92" s="128">
        <v>78325.286876956059</v>
      </c>
      <c r="E92" s="129">
        <v>77839.61438707693</v>
      </c>
      <c r="F92" s="128">
        <v>81974.936736410717</v>
      </c>
      <c r="G92" s="130">
        <v>86588.28178111458</v>
      </c>
      <c r="H92" s="131">
        <v>90609.805101533973</v>
      </c>
      <c r="I92" s="132">
        <v>95176.750601239008</v>
      </c>
      <c r="J92" s="133">
        <v>98721.235427896463</v>
      </c>
      <c r="K92" s="134">
        <v>102048.93800124168</v>
      </c>
      <c r="L92" s="131">
        <v>106281.42725333392</v>
      </c>
      <c r="M92" s="130">
        <v>110099.73407481956</v>
      </c>
      <c r="N92" s="131">
        <v>113735.67330757935</v>
      </c>
      <c r="O92" s="131">
        <v>116718.7326723233</v>
      </c>
      <c r="P92" s="130">
        <v>120037.03293478972</v>
      </c>
      <c r="Q92" s="135">
        <v>3.6</v>
      </c>
      <c r="R92" s="136">
        <v>3.3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N4:N5"/>
    <mergeCell ref="O4:O5"/>
    <mergeCell ref="P4:P5"/>
    <mergeCell ref="H4:H5"/>
    <mergeCell ref="I4:I5"/>
    <mergeCell ref="J4:J5"/>
    <mergeCell ref="K4:K5"/>
    <mergeCell ref="L4:L5"/>
    <mergeCell ref="D1:E1"/>
    <mergeCell ref="A92:B92"/>
    <mergeCell ref="A91:B91"/>
    <mergeCell ref="P2:Q2"/>
    <mergeCell ref="C4:C5"/>
    <mergeCell ref="D4:D5"/>
    <mergeCell ref="E4:E5"/>
    <mergeCell ref="F4:F5"/>
    <mergeCell ref="G4:G5"/>
    <mergeCell ref="A90:B90"/>
    <mergeCell ref="C3:J3"/>
    <mergeCell ref="K3:P3"/>
    <mergeCell ref="Q3:R3"/>
    <mergeCell ref="Q4:Q5"/>
    <mergeCell ref="R4:R5"/>
    <mergeCell ref="M4:M5"/>
  </mergeCells>
  <phoneticPr fontId="18"/>
  <conditionalFormatting sqref="B94 B96:B97">
    <cfRule type="expression" dxfId="17" priority="1">
      <formula>CELL("protect",B94)=0</formula>
    </cfRule>
    <cfRule type="expression" dxfId="16" priority="2">
      <formula>CELL("protect",B94)=0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136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3</v>
      </c>
      <c r="F1" s="13"/>
      <c r="G1" s="137" t="s">
        <v>17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139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99</v>
      </c>
      <c r="R4" s="160" t="s">
        <v>100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130</v>
      </c>
      <c r="B6" s="56" t="s">
        <v>80</v>
      </c>
      <c r="C6" s="57">
        <v>3840</v>
      </c>
      <c r="D6" s="58">
        <v>3918</v>
      </c>
      <c r="E6" s="59">
        <v>4190</v>
      </c>
      <c r="F6" s="58">
        <v>4287</v>
      </c>
      <c r="G6" s="59">
        <v>4287</v>
      </c>
      <c r="H6" s="58">
        <v>4287</v>
      </c>
      <c r="I6" s="60">
        <v>4287</v>
      </c>
      <c r="J6" s="61">
        <v>4487</v>
      </c>
      <c r="K6" s="62">
        <v>4892</v>
      </c>
      <c r="L6" s="63">
        <v>4892</v>
      </c>
      <c r="M6" s="64">
        <v>5292</v>
      </c>
      <c r="N6" s="63">
        <v>6092</v>
      </c>
      <c r="O6" s="63">
        <v>6092</v>
      </c>
      <c r="P6" s="64">
        <v>6592</v>
      </c>
      <c r="Q6" s="65">
        <v>2.2000000000000002</v>
      </c>
      <c r="R6" s="66">
        <v>6.1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3806</v>
      </c>
      <c r="D7" s="70">
        <v>3739</v>
      </c>
      <c r="E7" s="71">
        <v>3850</v>
      </c>
      <c r="F7" s="70">
        <v>4038</v>
      </c>
      <c r="G7" s="71">
        <v>4129</v>
      </c>
      <c r="H7" s="70">
        <v>4026</v>
      </c>
      <c r="I7" s="72">
        <v>4088</v>
      </c>
      <c r="J7" s="73">
        <v>4303</v>
      </c>
      <c r="K7" s="74">
        <v>4640</v>
      </c>
      <c r="L7" s="75">
        <v>4650</v>
      </c>
      <c r="M7" s="76">
        <v>5030</v>
      </c>
      <c r="N7" s="75">
        <v>5780</v>
      </c>
      <c r="O7" s="75">
        <v>5780</v>
      </c>
      <c r="P7" s="76">
        <v>6000</v>
      </c>
      <c r="Q7" s="77">
        <v>1.8</v>
      </c>
      <c r="R7" s="78">
        <v>5.3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1410</v>
      </c>
      <c r="D8" s="81">
        <v>1543</v>
      </c>
      <c r="E8" s="82">
        <v>1521</v>
      </c>
      <c r="F8" s="81">
        <v>1555</v>
      </c>
      <c r="G8" s="83">
        <v>1608</v>
      </c>
      <c r="H8" s="84">
        <v>1537</v>
      </c>
      <c r="I8" s="85">
        <v>1571</v>
      </c>
      <c r="J8" s="86">
        <v>1554</v>
      </c>
      <c r="K8" s="87">
        <v>1570</v>
      </c>
      <c r="L8" s="84">
        <v>1600</v>
      </c>
      <c r="M8" s="83">
        <v>1620</v>
      </c>
      <c r="N8" s="84">
        <v>1650</v>
      </c>
      <c r="O8" s="84">
        <v>1670</v>
      </c>
      <c r="P8" s="83">
        <v>1700</v>
      </c>
      <c r="Q8" s="88">
        <v>1.4</v>
      </c>
      <c r="R8" s="89">
        <v>1.6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131</v>
      </c>
      <c r="B9" s="91" t="s">
        <v>80</v>
      </c>
      <c r="C9" s="92">
        <v>1310</v>
      </c>
      <c r="D9" s="93">
        <v>1310</v>
      </c>
      <c r="E9" s="94">
        <v>1310</v>
      </c>
      <c r="F9" s="93">
        <v>1310</v>
      </c>
      <c r="G9" s="94">
        <v>1310</v>
      </c>
      <c r="H9" s="93">
        <v>1310</v>
      </c>
      <c r="I9" s="95">
        <v>1400</v>
      </c>
      <c r="J9" s="96">
        <v>1400</v>
      </c>
      <c r="K9" s="97">
        <v>1400</v>
      </c>
      <c r="L9" s="98">
        <v>1400</v>
      </c>
      <c r="M9" s="99">
        <v>1400</v>
      </c>
      <c r="N9" s="98">
        <v>1400</v>
      </c>
      <c r="O9" s="98">
        <v>1400</v>
      </c>
      <c r="P9" s="99">
        <v>1400</v>
      </c>
      <c r="Q9" s="100">
        <v>1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1215</v>
      </c>
      <c r="D10" s="70">
        <v>1080</v>
      </c>
      <c r="E10" s="71">
        <v>1020</v>
      </c>
      <c r="F10" s="70">
        <v>1209</v>
      </c>
      <c r="G10" s="71">
        <v>1042</v>
      </c>
      <c r="H10" s="70">
        <v>1128</v>
      </c>
      <c r="I10" s="72">
        <v>1217</v>
      </c>
      <c r="J10" s="73">
        <v>1339</v>
      </c>
      <c r="K10" s="74">
        <v>1350</v>
      </c>
      <c r="L10" s="75">
        <v>1350</v>
      </c>
      <c r="M10" s="76">
        <v>1350</v>
      </c>
      <c r="N10" s="75">
        <v>1400</v>
      </c>
      <c r="O10" s="75">
        <v>1400</v>
      </c>
      <c r="P10" s="76">
        <v>1400</v>
      </c>
      <c r="Q10" s="77">
        <v>1.4</v>
      </c>
      <c r="R10" s="78">
        <v>0.7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548</v>
      </c>
      <c r="D11" s="105">
        <v>554</v>
      </c>
      <c r="E11" s="106">
        <v>580</v>
      </c>
      <c r="F11" s="105">
        <v>573</v>
      </c>
      <c r="G11" s="107">
        <v>570</v>
      </c>
      <c r="H11" s="108">
        <v>638</v>
      </c>
      <c r="I11" s="109">
        <v>623</v>
      </c>
      <c r="J11" s="110">
        <v>579</v>
      </c>
      <c r="K11" s="111">
        <v>600</v>
      </c>
      <c r="L11" s="108">
        <v>620</v>
      </c>
      <c r="M11" s="107">
        <v>620</v>
      </c>
      <c r="N11" s="108">
        <v>630</v>
      </c>
      <c r="O11" s="108">
        <v>630</v>
      </c>
      <c r="P11" s="107">
        <v>640</v>
      </c>
      <c r="Q11" s="112">
        <v>0.8</v>
      </c>
      <c r="R11" s="113">
        <v>1.3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132</v>
      </c>
      <c r="B12" s="114" t="s">
        <v>80</v>
      </c>
      <c r="C12" s="115">
        <v>1080</v>
      </c>
      <c r="D12" s="116">
        <v>1080</v>
      </c>
      <c r="E12" s="117">
        <v>1580</v>
      </c>
      <c r="F12" s="116">
        <v>1580</v>
      </c>
      <c r="G12" s="117">
        <v>1580</v>
      </c>
      <c r="H12" s="116">
        <v>1580</v>
      </c>
      <c r="I12" s="118">
        <v>1580</v>
      </c>
      <c r="J12" s="119">
        <v>1580</v>
      </c>
      <c r="K12" s="120">
        <v>1580</v>
      </c>
      <c r="L12" s="121">
        <v>1580</v>
      </c>
      <c r="M12" s="122">
        <v>1580</v>
      </c>
      <c r="N12" s="121">
        <v>1580</v>
      </c>
      <c r="O12" s="121">
        <v>1580</v>
      </c>
      <c r="P12" s="122">
        <v>1580</v>
      </c>
      <c r="Q12" s="123">
        <v>5.6</v>
      </c>
      <c r="R12" s="124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933</v>
      </c>
      <c r="D13" s="70">
        <v>952.25</v>
      </c>
      <c r="E13" s="71">
        <v>1122.75</v>
      </c>
      <c r="F13" s="70">
        <v>1344.25</v>
      </c>
      <c r="G13" s="71">
        <v>1378.435752665896</v>
      </c>
      <c r="H13" s="70">
        <v>1579.9889877192145</v>
      </c>
      <c r="I13" s="72">
        <v>1449</v>
      </c>
      <c r="J13" s="73">
        <v>1455</v>
      </c>
      <c r="K13" s="74">
        <v>1425</v>
      </c>
      <c r="L13" s="75">
        <v>1501</v>
      </c>
      <c r="M13" s="76">
        <v>1501</v>
      </c>
      <c r="N13" s="75">
        <v>1478</v>
      </c>
      <c r="O13" s="75">
        <v>1455</v>
      </c>
      <c r="P13" s="76">
        <v>1425</v>
      </c>
      <c r="Q13" s="77">
        <v>6.6</v>
      </c>
      <c r="R13" s="78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20</v>
      </c>
      <c r="D14" s="81">
        <v>25.19600000000014</v>
      </c>
      <c r="E14" s="82">
        <v>25.52354800000014</v>
      </c>
      <c r="F14" s="81">
        <v>26.493442824000144</v>
      </c>
      <c r="G14" s="83">
        <v>27.26175266589615</v>
      </c>
      <c r="H14" s="84">
        <v>27.806987719214071</v>
      </c>
      <c r="I14" s="85">
        <v>28</v>
      </c>
      <c r="J14" s="86">
        <v>29</v>
      </c>
      <c r="K14" s="87">
        <v>30</v>
      </c>
      <c r="L14" s="84">
        <v>31</v>
      </c>
      <c r="M14" s="83">
        <v>32</v>
      </c>
      <c r="N14" s="84">
        <v>33</v>
      </c>
      <c r="O14" s="84">
        <v>34</v>
      </c>
      <c r="P14" s="83">
        <v>34</v>
      </c>
      <c r="Q14" s="88">
        <v>5.5</v>
      </c>
      <c r="R14" s="89">
        <v>2.5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11293</v>
      </c>
      <c r="D15" s="93">
        <v>12960</v>
      </c>
      <c r="E15" s="94">
        <v>14395</v>
      </c>
      <c r="F15" s="93">
        <v>16037</v>
      </c>
      <c r="G15" s="94">
        <v>18066</v>
      </c>
      <c r="H15" s="93">
        <v>20789</v>
      </c>
      <c r="I15" s="95">
        <v>22504</v>
      </c>
      <c r="J15" s="96">
        <v>25124</v>
      </c>
      <c r="K15" s="97">
        <v>26599</v>
      </c>
      <c r="L15" s="98">
        <v>28579</v>
      </c>
      <c r="M15" s="99">
        <v>32776</v>
      </c>
      <c r="N15" s="98">
        <v>35976</v>
      </c>
      <c r="O15" s="98">
        <v>37256</v>
      </c>
      <c r="P15" s="99">
        <v>38256</v>
      </c>
      <c r="Q15" s="100">
        <v>12.1</v>
      </c>
      <c r="R15" s="101">
        <v>7.5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10431</v>
      </c>
      <c r="D16" s="70">
        <v>11575</v>
      </c>
      <c r="E16" s="71">
        <v>11794</v>
      </c>
      <c r="F16" s="70">
        <v>13532</v>
      </c>
      <c r="G16" s="71">
        <v>15187</v>
      </c>
      <c r="H16" s="70">
        <v>17855</v>
      </c>
      <c r="I16" s="72">
        <v>20163</v>
      </c>
      <c r="J16" s="73">
        <v>21824</v>
      </c>
      <c r="K16" s="74">
        <v>23690</v>
      </c>
      <c r="L16" s="75">
        <v>25465</v>
      </c>
      <c r="M16" s="76">
        <v>28065</v>
      </c>
      <c r="N16" s="75">
        <v>29995</v>
      </c>
      <c r="O16" s="75">
        <v>31835</v>
      </c>
      <c r="P16" s="76">
        <v>33365</v>
      </c>
      <c r="Q16" s="77">
        <v>11.1</v>
      </c>
      <c r="R16" s="78">
        <v>7.1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15139</v>
      </c>
      <c r="D17" s="105">
        <v>16232</v>
      </c>
      <c r="E17" s="106">
        <v>16780</v>
      </c>
      <c r="F17" s="105">
        <v>18359</v>
      </c>
      <c r="G17" s="107">
        <v>20056</v>
      </c>
      <c r="H17" s="108">
        <v>22537</v>
      </c>
      <c r="I17" s="109">
        <v>24454</v>
      </c>
      <c r="J17" s="110">
        <v>26228</v>
      </c>
      <c r="K17" s="111">
        <v>27585</v>
      </c>
      <c r="L17" s="108">
        <v>29250</v>
      </c>
      <c r="M17" s="107">
        <v>30880</v>
      </c>
      <c r="N17" s="108">
        <v>32465</v>
      </c>
      <c r="O17" s="108">
        <v>33985</v>
      </c>
      <c r="P17" s="107">
        <v>35465</v>
      </c>
      <c r="Q17" s="112">
        <v>8.1999999999999993</v>
      </c>
      <c r="R17" s="113">
        <v>5.2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133</v>
      </c>
      <c r="B18" s="114" t="s">
        <v>80</v>
      </c>
      <c r="C18" s="115">
        <v>1950</v>
      </c>
      <c r="D18" s="116">
        <v>1950</v>
      </c>
      <c r="E18" s="117">
        <v>1950</v>
      </c>
      <c r="F18" s="116">
        <v>1950</v>
      </c>
      <c r="G18" s="117">
        <v>1950</v>
      </c>
      <c r="H18" s="116">
        <v>1950</v>
      </c>
      <c r="I18" s="118">
        <v>1950</v>
      </c>
      <c r="J18" s="119">
        <v>2025</v>
      </c>
      <c r="K18" s="120">
        <v>2250</v>
      </c>
      <c r="L18" s="121">
        <v>2250</v>
      </c>
      <c r="M18" s="122">
        <v>2250</v>
      </c>
      <c r="N18" s="121">
        <v>2250</v>
      </c>
      <c r="O18" s="121">
        <v>2250</v>
      </c>
      <c r="P18" s="122">
        <v>2250</v>
      </c>
      <c r="Q18" s="123">
        <v>0.5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1370</v>
      </c>
      <c r="D19" s="70">
        <v>1611</v>
      </c>
      <c r="E19" s="71">
        <v>1590</v>
      </c>
      <c r="F19" s="70">
        <v>1763</v>
      </c>
      <c r="G19" s="71">
        <v>1732.52</v>
      </c>
      <c r="H19" s="70">
        <v>1733.5026</v>
      </c>
      <c r="I19" s="72">
        <v>1721.3623038400001</v>
      </c>
      <c r="J19" s="73">
        <v>1795.8649647427198</v>
      </c>
      <c r="K19" s="74">
        <v>2137.5</v>
      </c>
      <c r="L19" s="75">
        <v>2137.5</v>
      </c>
      <c r="M19" s="76">
        <v>2137.5</v>
      </c>
      <c r="N19" s="75">
        <v>2137.5</v>
      </c>
      <c r="O19" s="75">
        <v>2137.5</v>
      </c>
      <c r="P19" s="76">
        <v>2137.5</v>
      </c>
      <c r="Q19" s="77">
        <v>3.9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1141</v>
      </c>
      <c r="D20" s="81">
        <v>1104</v>
      </c>
      <c r="E20" s="82">
        <v>1266</v>
      </c>
      <c r="F20" s="81">
        <v>1400</v>
      </c>
      <c r="G20" s="83">
        <v>1338</v>
      </c>
      <c r="H20" s="84">
        <v>1375.7316000000001</v>
      </c>
      <c r="I20" s="85">
        <v>1420.3053038400001</v>
      </c>
      <c r="J20" s="86">
        <v>1476.2689647427198</v>
      </c>
      <c r="K20" s="87">
        <v>1544.1773371208851</v>
      </c>
      <c r="L20" s="84">
        <v>1603.7825823337512</v>
      </c>
      <c r="M20" s="83">
        <v>1662.9621596218665</v>
      </c>
      <c r="N20" s="84">
        <v>1662.9621596218665</v>
      </c>
      <c r="O20" s="84">
        <v>1662.9621596218665</v>
      </c>
      <c r="P20" s="83">
        <v>1662.9621596218665</v>
      </c>
      <c r="Q20" s="88">
        <v>3.7</v>
      </c>
      <c r="R20" s="89">
        <v>1.5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134</v>
      </c>
      <c r="B21" s="91" t="s">
        <v>80</v>
      </c>
      <c r="C21" s="92">
        <v>425</v>
      </c>
      <c r="D21" s="93">
        <v>905</v>
      </c>
      <c r="E21" s="94">
        <v>905</v>
      </c>
      <c r="F21" s="93">
        <v>905</v>
      </c>
      <c r="G21" s="94">
        <v>905</v>
      </c>
      <c r="H21" s="93">
        <v>905</v>
      </c>
      <c r="I21" s="95">
        <v>905</v>
      </c>
      <c r="J21" s="96">
        <v>905</v>
      </c>
      <c r="K21" s="97">
        <v>905</v>
      </c>
      <c r="L21" s="98">
        <v>1015</v>
      </c>
      <c r="M21" s="99">
        <v>1015</v>
      </c>
      <c r="N21" s="98">
        <v>1015</v>
      </c>
      <c r="O21" s="98">
        <v>1175</v>
      </c>
      <c r="P21" s="99">
        <v>1235</v>
      </c>
      <c r="Q21" s="100">
        <v>11.4</v>
      </c>
      <c r="R21" s="101">
        <v>6.4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384.3</v>
      </c>
      <c r="D22" s="70">
        <v>274</v>
      </c>
      <c r="E22" s="71">
        <v>418</v>
      </c>
      <c r="F22" s="70">
        <v>504</v>
      </c>
      <c r="G22" s="71">
        <v>776</v>
      </c>
      <c r="H22" s="70">
        <v>800</v>
      </c>
      <c r="I22" s="72">
        <v>800</v>
      </c>
      <c r="J22" s="73">
        <v>800</v>
      </c>
      <c r="K22" s="74">
        <v>800</v>
      </c>
      <c r="L22" s="75">
        <v>800</v>
      </c>
      <c r="M22" s="76">
        <v>800</v>
      </c>
      <c r="N22" s="75">
        <v>900</v>
      </c>
      <c r="O22" s="75">
        <v>900</v>
      </c>
      <c r="P22" s="76">
        <v>900</v>
      </c>
      <c r="Q22" s="77">
        <v>11</v>
      </c>
      <c r="R22" s="78">
        <v>2.4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782.65464849335842</v>
      </c>
      <c r="D23" s="105">
        <v>900.0528457673621</v>
      </c>
      <c r="E23" s="106">
        <v>1000</v>
      </c>
      <c r="F23" s="105">
        <v>1120</v>
      </c>
      <c r="G23" s="107">
        <v>1145</v>
      </c>
      <c r="H23" s="108">
        <v>1186</v>
      </c>
      <c r="I23" s="109">
        <v>1259</v>
      </c>
      <c r="J23" s="110">
        <v>1500</v>
      </c>
      <c r="K23" s="111">
        <v>1418.28</v>
      </c>
      <c r="L23" s="108">
        <v>1490</v>
      </c>
      <c r="M23" s="107">
        <v>1560</v>
      </c>
      <c r="N23" s="108">
        <v>1640</v>
      </c>
      <c r="O23" s="108">
        <v>1720</v>
      </c>
      <c r="P23" s="107">
        <v>1800</v>
      </c>
      <c r="Q23" s="112">
        <v>9.6999999999999993</v>
      </c>
      <c r="R23" s="113">
        <v>4.9000000000000004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116</v>
      </c>
      <c r="B24" s="114" t="s">
        <v>80</v>
      </c>
      <c r="C24" s="115">
        <v>3700</v>
      </c>
      <c r="D24" s="116">
        <v>3700</v>
      </c>
      <c r="E24" s="117">
        <v>4300</v>
      </c>
      <c r="F24" s="116">
        <v>4345</v>
      </c>
      <c r="G24" s="117">
        <v>4290</v>
      </c>
      <c r="H24" s="116">
        <v>4630</v>
      </c>
      <c r="I24" s="118">
        <v>4630</v>
      </c>
      <c r="J24" s="119">
        <v>4870</v>
      </c>
      <c r="K24" s="120">
        <v>4870</v>
      </c>
      <c r="L24" s="121">
        <v>5570</v>
      </c>
      <c r="M24" s="122">
        <v>5800</v>
      </c>
      <c r="N24" s="121">
        <v>5800</v>
      </c>
      <c r="O24" s="121">
        <v>5800</v>
      </c>
      <c r="P24" s="122">
        <v>5800</v>
      </c>
      <c r="Q24" s="123">
        <v>4</v>
      </c>
      <c r="R24" s="124">
        <v>3.6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2900</v>
      </c>
      <c r="D25" s="70">
        <v>3158</v>
      </c>
      <c r="E25" s="71">
        <v>3692</v>
      </c>
      <c r="F25" s="70">
        <v>4180</v>
      </c>
      <c r="G25" s="71">
        <v>4100</v>
      </c>
      <c r="H25" s="70">
        <v>4200</v>
      </c>
      <c r="I25" s="72">
        <v>4284</v>
      </c>
      <c r="J25" s="73">
        <v>4400</v>
      </c>
      <c r="K25" s="74">
        <v>4800</v>
      </c>
      <c r="L25" s="75">
        <v>5100</v>
      </c>
      <c r="M25" s="76">
        <v>5300</v>
      </c>
      <c r="N25" s="75">
        <v>5800</v>
      </c>
      <c r="O25" s="75">
        <v>5800</v>
      </c>
      <c r="P25" s="76">
        <v>5800</v>
      </c>
      <c r="Q25" s="77">
        <v>6.1</v>
      </c>
      <c r="R25" s="78">
        <v>3.9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2610</v>
      </c>
      <c r="D26" s="81">
        <v>2682</v>
      </c>
      <c r="E26" s="82">
        <v>3072</v>
      </c>
      <c r="F26" s="81">
        <v>3782</v>
      </c>
      <c r="G26" s="83">
        <v>4270</v>
      </c>
      <c r="H26" s="84">
        <v>4100</v>
      </c>
      <c r="I26" s="85">
        <v>4250</v>
      </c>
      <c r="J26" s="86">
        <v>4300</v>
      </c>
      <c r="K26" s="87">
        <v>4400</v>
      </c>
      <c r="L26" s="84">
        <v>4600</v>
      </c>
      <c r="M26" s="83">
        <v>4800</v>
      </c>
      <c r="N26" s="84">
        <v>5000</v>
      </c>
      <c r="O26" s="84">
        <v>5200</v>
      </c>
      <c r="P26" s="83">
        <v>5200</v>
      </c>
      <c r="Q26" s="88">
        <v>7.4</v>
      </c>
      <c r="R26" s="89">
        <v>3.4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149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140</v>
      </c>
      <c r="B30" s="91" t="s">
        <v>80</v>
      </c>
      <c r="C30" s="92">
        <v>340</v>
      </c>
      <c r="D30" s="93">
        <v>350</v>
      </c>
      <c r="E30" s="94">
        <v>350</v>
      </c>
      <c r="F30" s="93">
        <v>350</v>
      </c>
      <c r="G30" s="94">
        <v>525</v>
      </c>
      <c r="H30" s="93">
        <v>525</v>
      </c>
      <c r="I30" s="95">
        <v>525</v>
      </c>
      <c r="J30" s="96">
        <v>525</v>
      </c>
      <c r="K30" s="97">
        <v>525</v>
      </c>
      <c r="L30" s="98">
        <v>525</v>
      </c>
      <c r="M30" s="99">
        <v>525</v>
      </c>
      <c r="N30" s="98">
        <v>575</v>
      </c>
      <c r="O30" s="98">
        <v>575</v>
      </c>
      <c r="P30" s="99">
        <v>575</v>
      </c>
      <c r="Q30" s="100">
        <v>6.4</v>
      </c>
      <c r="R30" s="101">
        <v>1.8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46</v>
      </c>
      <c r="D31" s="70">
        <v>42.067999999999998</v>
      </c>
      <c r="E31" s="71">
        <v>12.945</v>
      </c>
      <c r="F31" s="70">
        <v>13</v>
      </c>
      <c r="G31" s="71">
        <v>12.565</v>
      </c>
      <c r="H31" s="70">
        <v>55</v>
      </c>
      <c r="I31" s="72">
        <v>80</v>
      </c>
      <c r="J31" s="73">
        <v>120</v>
      </c>
      <c r="K31" s="74">
        <v>140</v>
      </c>
      <c r="L31" s="75">
        <v>170</v>
      </c>
      <c r="M31" s="76">
        <v>200</v>
      </c>
      <c r="N31" s="75">
        <v>230</v>
      </c>
      <c r="O31" s="75">
        <v>260</v>
      </c>
      <c r="P31" s="76">
        <v>290</v>
      </c>
      <c r="Q31" s="77">
        <v>14.7</v>
      </c>
      <c r="R31" s="78">
        <v>15.7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153</v>
      </c>
      <c r="D32" s="105">
        <v>141</v>
      </c>
      <c r="E32" s="106">
        <v>189.595</v>
      </c>
      <c r="F32" s="105">
        <v>170</v>
      </c>
      <c r="G32" s="107">
        <v>199.32599999999999</v>
      </c>
      <c r="H32" s="108">
        <v>210.94</v>
      </c>
      <c r="I32" s="109">
        <v>223.59</v>
      </c>
      <c r="J32" s="110">
        <v>237.01</v>
      </c>
      <c r="K32" s="111">
        <v>251.23</v>
      </c>
      <c r="L32" s="108">
        <v>266.3</v>
      </c>
      <c r="M32" s="107">
        <v>282.27999999999997</v>
      </c>
      <c r="N32" s="108">
        <v>299</v>
      </c>
      <c r="O32" s="108">
        <v>317</v>
      </c>
      <c r="P32" s="107">
        <v>336</v>
      </c>
      <c r="Q32" s="112">
        <v>6.5</v>
      </c>
      <c r="R32" s="113">
        <v>6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136</v>
      </c>
      <c r="B33" s="114" t="s">
        <v>80</v>
      </c>
      <c r="C33" s="115">
        <v>550</v>
      </c>
      <c r="D33" s="116">
        <v>550</v>
      </c>
      <c r="E33" s="117">
        <v>550</v>
      </c>
      <c r="F33" s="116">
        <v>470</v>
      </c>
      <c r="G33" s="117">
        <v>470</v>
      </c>
      <c r="H33" s="116">
        <v>470</v>
      </c>
      <c r="I33" s="118">
        <v>470</v>
      </c>
      <c r="J33" s="119">
        <v>470</v>
      </c>
      <c r="K33" s="120">
        <v>520</v>
      </c>
      <c r="L33" s="121">
        <v>770</v>
      </c>
      <c r="M33" s="122">
        <v>1570</v>
      </c>
      <c r="N33" s="121">
        <v>1570</v>
      </c>
      <c r="O33" s="121">
        <v>1570</v>
      </c>
      <c r="P33" s="122">
        <v>1570</v>
      </c>
      <c r="Q33" s="123">
        <v>-2.2000000000000002</v>
      </c>
      <c r="R33" s="124">
        <v>24.7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480</v>
      </c>
      <c r="D34" s="70">
        <v>495</v>
      </c>
      <c r="E34" s="71">
        <v>473</v>
      </c>
      <c r="F34" s="70">
        <v>384.41599999999994</v>
      </c>
      <c r="G34" s="71">
        <v>384.41599999999994</v>
      </c>
      <c r="H34" s="70">
        <v>384.49800000000005</v>
      </c>
      <c r="I34" s="72">
        <v>384.41599999999988</v>
      </c>
      <c r="J34" s="73">
        <v>357.94796300000002</v>
      </c>
      <c r="K34" s="74">
        <v>487.17388426100001</v>
      </c>
      <c r="L34" s="75">
        <v>591.42388293700606</v>
      </c>
      <c r="M34" s="76">
        <v>1397.8922293179824</v>
      </c>
      <c r="N34" s="75">
        <v>1425.8622132169726</v>
      </c>
      <c r="O34" s="75">
        <v>1455.1859443366743</v>
      </c>
      <c r="P34" s="76">
        <v>1485.9289440425691</v>
      </c>
      <c r="Q34" s="77">
        <v>-4.0999999999999996</v>
      </c>
      <c r="R34" s="78">
        <v>25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394.90909090909088</v>
      </c>
      <c r="D35" s="81">
        <v>416.62909090909091</v>
      </c>
      <c r="E35" s="82">
        <v>400</v>
      </c>
      <c r="F35" s="81">
        <v>400</v>
      </c>
      <c r="G35" s="83">
        <v>586.58999999999992</v>
      </c>
      <c r="H35" s="84">
        <v>480</v>
      </c>
      <c r="I35" s="85">
        <v>476.19899999999984</v>
      </c>
      <c r="J35" s="86">
        <v>503.50896300000005</v>
      </c>
      <c r="K35" s="87">
        <v>527.17388426100001</v>
      </c>
      <c r="L35" s="84">
        <v>551.42388293700606</v>
      </c>
      <c r="M35" s="83">
        <v>577.89222931798236</v>
      </c>
      <c r="N35" s="84">
        <v>605.86221321697269</v>
      </c>
      <c r="O35" s="84">
        <v>635.1859443366742</v>
      </c>
      <c r="P35" s="83">
        <v>665.92894404256924</v>
      </c>
      <c r="Q35" s="88">
        <v>3.5</v>
      </c>
      <c r="R35" s="89">
        <v>4.8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150</v>
      </c>
      <c r="B36" s="91" t="s">
        <v>80</v>
      </c>
      <c r="C36" s="92">
        <v>150</v>
      </c>
      <c r="D36" s="93">
        <v>150</v>
      </c>
      <c r="E36" s="94">
        <v>150</v>
      </c>
      <c r="F36" s="93">
        <v>150</v>
      </c>
      <c r="G36" s="94">
        <v>150</v>
      </c>
      <c r="H36" s="93">
        <v>150</v>
      </c>
      <c r="I36" s="95">
        <v>150</v>
      </c>
      <c r="J36" s="96">
        <v>150</v>
      </c>
      <c r="K36" s="97">
        <v>520</v>
      </c>
      <c r="L36" s="98">
        <v>520</v>
      </c>
      <c r="M36" s="99">
        <v>820</v>
      </c>
      <c r="N36" s="98">
        <v>820</v>
      </c>
      <c r="O36" s="98">
        <v>820</v>
      </c>
      <c r="P36" s="99">
        <v>1270</v>
      </c>
      <c r="Q36" s="100">
        <v>0</v>
      </c>
      <c r="R36" s="101">
        <v>19.600000000000001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150</v>
      </c>
      <c r="D37" s="70">
        <v>150</v>
      </c>
      <c r="E37" s="71">
        <v>150</v>
      </c>
      <c r="F37" s="70">
        <v>150</v>
      </c>
      <c r="G37" s="71">
        <v>150</v>
      </c>
      <c r="H37" s="70">
        <v>150</v>
      </c>
      <c r="I37" s="72">
        <v>150</v>
      </c>
      <c r="J37" s="73">
        <v>150</v>
      </c>
      <c r="K37" s="74">
        <v>520</v>
      </c>
      <c r="L37" s="75">
        <v>520</v>
      </c>
      <c r="M37" s="76">
        <v>820</v>
      </c>
      <c r="N37" s="75">
        <v>820</v>
      </c>
      <c r="O37" s="75">
        <v>820</v>
      </c>
      <c r="P37" s="76">
        <v>1270</v>
      </c>
      <c r="Q37" s="77">
        <v>0</v>
      </c>
      <c r="R37" s="78">
        <v>19.600000000000001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320</v>
      </c>
      <c r="D38" s="105">
        <v>342</v>
      </c>
      <c r="E38" s="106">
        <v>365</v>
      </c>
      <c r="F38" s="105">
        <v>390</v>
      </c>
      <c r="G38" s="107">
        <v>417</v>
      </c>
      <c r="H38" s="108">
        <v>445</v>
      </c>
      <c r="I38" s="109">
        <v>473</v>
      </c>
      <c r="J38" s="110">
        <v>1297</v>
      </c>
      <c r="K38" s="111">
        <v>1546</v>
      </c>
      <c r="L38" s="108">
        <v>1638</v>
      </c>
      <c r="M38" s="107">
        <v>1736</v>
      </c>
      <c r="N38" s="108">
        <v>1840</v>
      </c>
      <c r="O38" s="108">
        <v>1950</v>
      </c>
      <c r="P38" s="107">
        <v>2067</v>
      </c>
      <c r="Q38" s="112">
        <v>22.1</v>
      </c>
      <c r="R38" s="113">
        <v>6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85</v>
      </c>
      <c r="B39" s="114" t="s">
        <v>80</v>
      </c>
      <c r="C39" s="115">
        <v>3298</v>
      </c>
      <c r="D39" s="116">
        <v>3176</v>
      </c>
      <c r="E39" s="117">
        <v>3070</v>
      </c>
      <c r="F39" s="116">
        <v>2972</v>
      </c>
      <c r="G39" s="117">
        <v>2883</v>
      </c>
      <c r="H39" s="116">
        <v>2875</v>
      </c>
      <c r="I39" s="118">
        <v>2874</v>
      </c>
      <c r="J39" s="119">
        <v>2759</v>
      </c>
      <c r="K39" s="120">
        <v>2759</v>
      </c>
      <c r="L39" s="121">
        <v>2763</v>
      </c>
      <c r="M39" s="122">
        <v>2909</v>
      </c>
      <c r="N39" s="121">
        <v>2909</v>
      </c>
      <c r="O39" s="121">
        <v>2909</v>
      </c>
      <c r="P39" s="122">
        <v>2909</v>
      </c>
      <c r="Q39" s="123">
        <v>-2.5</v>
      </c>
      <c r="R39" s="124">
        <v>1.1000000000000001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2709</v>
      </c>
      <c r="D40" s="70">
        <v>2448.4</v>
      </c>
      <c r="E40" s="71">
        <v>2390.3000000000002</v>
      </c>
      <c r="F40" s="70">
        <v>2248.1999999999998</v>
      </c>
      <c r="G40" s="71">
        <v>2348.6</v>
      </c>
      <c r="H40" s="70">
        <v>2500.5</v>
      </c>
      <c r="I40" s="72">
        <v>2466.3000000000002</v>
      </c>
      <c r="J40" s="73">
        <v>2505.5</v>
      </c>
      <c r="K40" s="74">
        <v>2357.8000000000002</v>
      </c>
      <c r="L40" s="75">
        <v>2567</v>
      </c>
      <c r="M40" s="76">
        <v>2706</v>
      </c>
      <c r="N40" s="75">
        <v>2707</v>
      </c>
      <c r="O40" s="75">
        <v>2706</v>
      </c>
      <c r="P40" s="76">
        <v>2705</v>
      </c>
      <c r="Q40" s="77">
        <v>-1.1000000000000001</v>
      </c>
      <c r="R40" s="78">
        <v>2.8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2401.1</v>
      </c>
      <c r="D41" s="81">
        <v>2259.4</v>
      </c>
      <c r="E41" s="82">
        <v>2396.4</v>
      </c>
      <c r="F41" s="81">
        <v>2209.9</v>
      </c>
      <c r="G41" s="83">
        <v>2449.8000000000002</v>
      </c>
      <c r="H41" s="84">
        <v>2505.5</v>
      </c>
      <c r="I41" s="85">
        <v>2527.4</v>
      </c>
      <c r="J41" s="86">
        <v>2599.8000000000002</v>
      </c>
      <c r="K41" s="87">
        <v>2599</v>
      </c>
      <c r="L41" s="84">
        <v>2786</v>
      </c>
      <c r="M41" s="83">
        <v>2814</v>
      </c>
      <c r="N41" s="84">
        <v>2830</v>
      </c>
      <c r="O41" s="84">
        <v>2848</v>
      </c>
      <c r="P41" s="83">
        <v>2866</v>
      </c>
      <c r="Q41" s="88">
        <v>1.1000000000000001</v>
      </c>
      <c r="R41" s="89">
        <v>2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137</v>
      </c>
      <c r="B42" s="91" t="s">
        <v>80</v>
      </c>
      <c r="C42" s="92">
        <v>27936</v>
      </c>
      <c r="D42" s="93">
        <v>30049</v>
      </c>
      <c r="E42" s="94">
        <v>32750</v>
      </c>
      <c r="F42" s="93">
        <v>34356</v>
      </c>
      <c r="G42" s="94">
        <v>36416</v>
      </c>
      <c r="H42" s="93">
        <v>39471</v>
      </c>
      <c r="I42" s="95">
        <v>41275</v>
      </c>
      <c r="J42" s="96">
        <v>44295</v>
      </c>
      <c r="K42" s="97">
        <v>46820</v>
      </c>
      <c r="L42" s="98">
        <v>49864</v>
      </c>
      <c r="M42" s="99">
        <v>55937</v>
      </c>
      <c r="N42" s="98">
        <v>59987</v>
      </c>
      <c r="O42" s="98">
        <v>61427</v>
      </c>
      <c r="P42" s="99">
        <v>63437</v>
      </c>
      <c r="Q42" s="100">
        <v>6.8</v>
      </c>
      <c r="R42" s="101">
        <v>6.3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24424.3</v>
      </c>
      <c r="D43" s="70">
        <v>25524.718000000001</v>
      </c>
      <c r="E43" s="71">
        <v>26512.994999999999</v>
      </c>
      <c r="F43" s="70">
        <v>29365.866000000002</v>
      </c>
      <c r="G43" s="71">
        <v>31240.536752665896</v>
      </c>
      <c r="H43" s="70">
        <v>34412.489587719218</v>
      </c>
      <c r="I43" s="72">
        <v>36803.078303839997</v>
      </c>
      <c r="J43" s="73">
        <v>39050.312927742722</v>
      </c>
      <c r="K43" s="74">
        <v>42347.473884261002</v>
      </c>
      <c r="L43" s="75">
        <v>44851.923882937008</v>
      </c>
      <c r="M43" s="76">
        <v>49307.392229317986</v>
      </c>
      <c r="N43" s="75">
        <v>52673.362213216969</v>
      </c>
      <c r="O43" s="75">
        <v>54548.685944336677</v>
      </c>
      <c r="P43" s="76">
        <v>56778.428944042571</v>
      </c>
      <c r="Q43" s="77">
        <v>6.9</v>
      </c>
      <c r="R43" s="78">
        <v>6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24919.663739402447</v>
      </c>
      <c r="D44" s="105">
        <v>26199.277936676452</v>
      </c>
      <c r="E44" s="106">
        <v>27595.518548000004</v>
      </c>
      <c r="F44" s="105">
        <v>29985.393442824003</v>
      </c>
      <c r="G44" s="107">
        <v>32666.977752665895</v>
      </c>
      <c r="H44" s="108">
        <v>35042.978587719212</v>
      </c>
      <c r="I44" s="109">
        <v>37305.494303839994</v>
      </c>
      <c r="J44" s="110">
        <v>40303.587927742723</v>
      </c>
      <c r="K44" s="111">
        <v>42070.861221381885</v>
      </c>
      <c r="L44" s="108">
        <v>44436.506465270759</v>
      </c>
      <c r="M44" s="107">
        <v>46585.134388939849</v>
      </c>
      <c r="N44" s="108">
        <v>48655.824372838833</v>
      </c>
      <c r="O44" s="108">
        <v>50652.148103958541</v>
      </c>
      <c r="P44" s="107">
        <v>52436.891103664435</v>
      </c>
      <c r="Q44" s="112">
        <v>7.1</v>
      </c>
      <c r="R44" s="113">
        <v>4.5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345</v>
      </c>
      <c r="D45" s="93">
        <v>345</v>
      </c>
      <c r="E45" s="94">
        <v>310</v>
      </c>
      <c r="F45" s="93">
        <v>300</v>
      </c>
      <c r="G45" s="94">
        <v>130</v>
      </c>
      <c r="H45" s="93">
        <v>130</v>
      </c>
      <c r="I45" s="95">
        <v>130</v>
      </c>
      <c r="J45" s="96">
        <v>130</v>
      </c>
      <c r="K45" s="97">
        <v>130</v>
      </c>
      <c r="L45" s="98">
        <v>130</v>
      </c>
      <c r="M45" s="99">
        <v>130</v>
      </c>
      <c r="N45" s="98">
        <v>130</v>
      </c>
      <c r="O45" s="98">
        <v>130</v>
      </c>
      <c r="P45" s="99">
        <v>130</v>
      </c>
      <c r="Q45" s="100">
        <v>-13</v>
      </c>
      <c r="R45" s="101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257</v>
      </c>
      <c r="D46" s="70">
        <v>255</v>
      </c>
      <c r="E46" s="71">
        <v>240</v>
      </c>
      <c r="F46" s="70">
        <v>275</v>
      </c>
      <c r="G46" s="71">
        <v>120</v>
      </c>
      <c r="H46" s="70">
        <v>120</v>
      </c>
      <c r="I46" s="72">
        <v>120</v>
      </c>
      <c r="J46" s="73">
        <v>115</v>
      </c>
      <c r="K46" s="74">
        <v>115</v>
      </c>
      <c r="L46" s="75">
        <v>115</v>
      </c>
      <c r="M46" s="76">
        <v>115</v>
      </c>
      <c r="N46" s="75">
        <v>115</v>
      </c>
      <c r="O46" s="75">
        <v>115</v>
      </c>
      <c r="P46" s="76">
        <v>115</v>
      </c>
      <c r="Q46" s="77">
        <v>-10.9</v>
      </c>
      <c r="R46" s="78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367</v>
      </c>
      <c r="D47" s="105">
        <v>332</v>
      </c>
      <c r="E47" s="106">
        <v>300</v>
      </c>
      <c r="F47" s="105">
        <v>250</v>
      </c>
      <c r="G47" s="107">
        <v>139</v>
      </c>
      <c r="H47" s="108">
        <v>79.599999999999994</v>
      </c>
      <c r="I47" s="109">
        <v>99.7</v>
      </c>
      <c r="J47" s="110">
        <v>80</v>
      </c>
      <c r="K47" s="111">
        <v>80</v>
      </c>
      <c r="L47" s="108">
        <v>82</v>
      </c>
      <c r="M47" s="107">
        <v>82</v>
      </c>
      <c r="N47" s="108">
        <v>84</v>
      </c>
      <c r="O47" s="108">
        <v>84</v>
      </c>
      <c r="P47" s="107">
        <v>84</v>
      </c>
      <c r="Q47" s="112">
        <v>-19.600000000000001</v>
      </c>
      <c r="R47" s="113">
        <v>1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345</v>
      </c>
      <c r="D48" s="116">
        <v>345</v>
      </c>
      <c r="E48" s="117">
        <v>310</v>
      </c>
      <c r="F48" s="116">
        <v>300</v>
      </c>
      <c r="G48" s="117">
        <v>130</v>
      </c>
      <c r="H48" s="116">
        <v>130</v>
      </c>
      <c r="I48" s="118">
        <v>130</v>
      </c>
      <c r="J48" s="119">
        <v>130</v>
      </c>
      <c r="K48" s="120">
        <v>130</v>
      </c>
      <c r="L48" s="121">
        <v>130</v>
      </c>
      <c r="M48" s="122">
        <v>130</v>
      </c>
      <c r="N48" s="121">
        <v>130</v>
      </c>
      <c r="O48" s="121">
        <v>130</v>
      </c>
      <c r="P48" s="122">
        <v>130</v>
      </c>
      <c r="Q48" s="123">
        <v>-13</v>
      </c>
      <c r="R48" s="124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257</v>
      </c>
      <c r="D49" s="70">
        <v>255</v>
      </c>
      <c r="E49" s="71">
        <v>240</v>
      </c>
      <c r="F49" s="70">
        <v>275</v>
      </c>
      <c r="G49" s="71">
        <v>120</v>
      </c>
      <c r="H49" s="70">
        <v>120</v>
      </c>
      <c r="I49" s="72">
        <v>120</v>
      </c>
      <c r="J49" s="73">
        <v>115</v>
      </c>
      <c r="K49" s="74">
        <v>115</v>
      </c>
      <c r="L49" s="75">
        <v>115</v>
      </c>
      <c r="M49" s="76">
        <v>115</v>
      </c>
      <c r="N49" s="75">
        <v>115</v>
      </c>
      <c r="O49" s="75">
        <v>115</v>
      </c>
      <c r="P49" s="76">
        <v>115</v>
      </c>
      <c r="Q49" s="77">
        <v>-10.9</v>
      </c>
      <c r="R49" s="78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316</v>
      </c>
      <c r="D50" s="81">
        <v>332</v>
      </c>
      <c r="E50" s="82">
        <v>300</v>
      </c>
      <c r="F50" s="81">
        <v>250</v>
      </c>
      <c r="G50" s="83">
        <v>139</v>
      </c>
      <c r="H50" s="84">
        <v>79.599999999999994</v>
      </c>
      <c r="I50" s="85">
        <v>99.7</v>
      </c>
      <c r="J50" s="86">
        <v>80</v>
      </c>
      <c r="K50" s="87">
        <v>80</v>
      </c>
      <c r="L50" s="84">
        <v>82</v>
      </c>
      <c r="M50" s="83">
        <v>82</v>
      </c>
      <c r="N50" s="84">
        <v>84</v>
      </c>
      <c r="O50" s="84">
        <v>84</v>
      </c>
      <c r="P50" s="83">
        <v>84</v>
      </c>
      <c r="Q50" s="88">
        <v>-17.8</v>
      </c>
      <c r="R50" s="89">
        <v>1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10899</v>
      </c>
      <c r="D51" s="93">
        <v>10957</v>
      </c>
      <c r="E51" s="94">
        <v>10930</v>
      </c>
      <c r="F51" s="93">
        <v>10930</v>
      </c>
      <c r="G51" s="94">
        <v>10930</v>
      </c>
      <c r="H51" s="93">
        <v>10930</v>
      </c>
      <c r="I51" s="95">
        <v>10985</v>
      </c>
      <c r="J51" s="96">
        <v>10985</v>
      </c>
      <c r="K51" s="97">
        <v>10985</v>
      </c>
      <c r="L51" s="98">
        <v>11085</v>
      </c>
      <c r="M51" s="99">
        <v>11085</v>
      </c>
      <c r="N51" s="98">
        <v>11085</v>
      </c>
      <c r="O51" s="98">
        <v>11085</v>
      </c>
      <c r="P51" s="99">
        <v>11085</v>
      </c>
      <c r="Q51" s="100">
        <v>0.1</v>
      </c>
      <c r="R51" s="101">
        <v>0.2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9848</v>
      </c>
      <c r="D52" s="70">
        <v>9872.3727091842084</v>
      </c>
      <c r="E52" s="71">
        <v>9448</v>
      </c>
      <c r="F52" s="70">
        <v>9455</v>
      </c>
      <c r="G52" s="71">
        <v>9626</v>
      </c>
      <c r="H52" s="70">
        <v>9827.24</v>
      </c>
      <c r="I52" s="72">
        <v>10008.37768</v>
      </c>
      <c r="J52" s="73">
        <v>11085</v>
      </c>
      <c r="K52" s="74">
        <v>11085</v>
      </c>
      <c r="L52" s="75">
        <v>11185</v>
      </c>
      <c r="M52" s="76">
        <v>11185</v>
      </c>
      <c r="N52" s="75">
        <v>11185</v>
      </c>
      <c r="O52" s="75">
        <v>11185</v>
      </c>
      <c r="P52" s="76">
        <v>11185</v>
      </c>
      <c r="Q52" s="77">
        <v>1.7</v>
      </c>
      <c r="R52" s="78">
        <v>0.2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11304</v>
      </c>
      <c r="D53" s="105">
        <v>10650</v>
      </c>
      <c r="E53" s="106">
        <v>8875</v>
      </c>
      <c r="F53" s="105">
        <v>8901</v>
      </c>
      <c r="G53" s="107">
        <v>9080.5864160000001</v>
      </c>
      <c r="H53" s="108">
        <v>9496.0300000000007</v>
      </c>
      <c r="I53" s="109">
        <v>9839.9945590000007</v>
      </c>
      <c r="J53" s="110">
        <v>9967.7828599999993</v>
      </c>
      <c r="K53" s="111">
        <v>10178.921246</v>
      </c>
      <c r="L53" s="108">
        <v>10374.389626</v>
      </c>
      <c r="M53" s="107">
        <v>10538.446862000001</v>
      </c>
      <c r="N53" s="108">
        <v>10684.099602</v>
      </c>
      <c r="O53" s="108">
        <v>10826.622654000001</v>
      </c>
      <c r="P53" s="107">
        <v>10968.420126000001</v>
      </c>
      <c r="Q53" s="112">
        <v>-1.8</v>
      </c>
      <c r="R53" s="113">
        <v>1.5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89</v>
      </c>
      <c r="B54" s="91" t="s">
        <v>80</v>
      </c>
      <c r="C54" s="92">
        <v>9549</v>
      </c>
      <c r="D54" s="93">
        <v>9577</v>
      </c>
      <c r="E54" s="94">
        <v>9510</v>
      </c>
      <c r="F54" s="93">
        <v>9510</v>
      </c>
      <c r="G54" s="94">
        <v>9510</v>
      </c>
      <c r="H54" s="93">
        <v>9510</v>
      </c>
      <c r="I54" s="95">
        <v>9565</v>
      </c>
      <c r="J54" s="96">
        <v>9565</v>
      </c>
      <c r="K54" s="97">
        <v>9565</v>
      </c>
      <c r="L54" s="98">
        <v>9565</v>
      </c>
      <c r="M54" s="99">
        <v>9565</v>
      </c>
      <c r="N54" s="98">
        <v>9565</v>
      </c>
      <c r="O54" s="98">
        <v>9565</v>
      </c>
      <c r="P54" s="99">
        <v>9565</v>
      </c>
      <c r="Q54" s="100">
        <v>0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8653</v>
      </c>
      <c r="D55" s="70">
        <v>8678.3727091842084</v>
      </c>
      <c r="E55" s="71">
        <v>8276</v>
      </c>
      <c r="F55" s="70">
        <v>8286</v>
      </c>
      <c r="G55" s="71">
        <v>8450</v>
      </c>
      <c r="H55" s="70">
        <v>8650</v>
      </c>
      <c r="I55" s="72">
        <v>8900</v>
      </c>
      <c r="J55" s="73">
        <v>9565</v>
      </c>
      <c r="K55" s="74">
        <v>9565</v>
      </c>
      <c r="L55" s="75">
        <v>9565</v>
      </c>
      <c r="M55" s="76">
        <v>9565</v>
      </c>
      <c r="N55" s="75">
        <v>9565</v>
      </c>
      <c r="O55" s="75">
        <v>9565</v>
      </c>
      <c r="P55" s="76">
        <v>9565</v>
      </c>
      <c r="Q55" s="77">
        <v>1.4</v>
      </c>
      <c r="R55" s="78">
        <v>0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8988</v>
      </c>
      <c r="D56" s="105">
        <v>9214.9414598387266</v>
      </c>
      <c r="E56" s="106">
        <v>7361</v>
      </c>
      <c r="F56" s="105">
        <v>7364</v>
      </c>
      <c r="G56" s="107">
        <v>7497.26944</v>
      </c>
      <c r="H56" s="108">
        <v>7864</v>
      </c>
      <c r="I56" s="109">
        <v>8157.6168600000001</v>
      </c>
      <c r="J56" s="110">
        <v>8239.193029</v>
      </c>
      <c r="K56" s="111">
        <v>8401.9703669999999</v>
      </c>
      <c r="L56" s="108">
        <v>8549.1572329999999</v>
      </c>
      <c r="M56" s="107">
        <v>8670.1650640000007</v>
      </c>
      <c r="N56" s="108">
        <v>8773.6942049999998</v>
      </c>
      <c r="O56" s="108">
        <v>8873.2379660000006</v>
      </c>
      <c r="P56" s="107">
        <v>8971.8510760000008</v>
      </c>
      <c r="Q56" s="112">
        <v>-1.2</v>
      </c>
      <c r="R56" s="113">
        <v>1.3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6572</v>
      </c>
      <c r="D57" s="116">
        <v>7422</v>
      </c>
      <c r="E57" s="117">
        <v>8520</v>
      </c>
      <c r="F57" s="116">
        <v>8520</v>
      </c>
      <c r="G57" s="117">
        <v>9060</v>
      </c>
      <c r="H57" s="116">
        <v>9060</v>
      </c>
      <c r="I57" s="118">
        <v>9410</v>
      </c>
      <c r="J57" s="119">
        <v>9590</v>
      </c>
      <c r="K57" s="120">
        <v>10170</v>
      </c>
      <c r="L57" s="121">
        <v>10294</v>
      </c>
      <c r="M57" s="122">
        <v>10594</v>
      </c>
      <c r="N57" s="121">
        <v>10594</v>
      </c>
      <c r="O57" s="121">
        <v>10594</v>
      </c>
      <c r="P57" s="122">
        <v>10594</v>
      </c>
      <c r="Q57" s="123">
        <v>5.5</v>
      </c>
      <c r="R57" s="124">
        <v>0.8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5818</v>
      </c>
      <c r="D58" s="70">
        <v>6376</v>
      </c>
      <c r="E58" s="71">
        <v>7024.038461538461</v>
      </c>
      <c r="F58" s="70">
        <v>7565.3846153846152</v>
      </c>
      <c r="G58" s="71">
        <v>8243</v>
      </c>
      <c r="H58" s="70">
        <v>8368</v>
      </c>
      <c r="I58" s="72">
        <v>8780</v>
      </c>
      <c r="J58" s="73">
        <v>8801</v>
      </c>
      <c r="K58" s="74">
        <v>9168</v>
      </c>
      <c r="L58" s="75">
        <v>9332</v>
      </c>
      <c r="M58" s="76">
        <v>9526</v>
      </c>
      <c r="N58" s="75">
        <v>9654</v>
      </c>
      <c r="O58" s="75">
        <v>9681</v>
      </c>
      <c r="P58" s="76">
        <v>9725</v>
      </c>
      <c r="Q58" s="77">
        <v>6.1</v>
      </c>
      <c r="R58" s="78">
        <v>1.2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1683</v>
      </c>
      <c r="D59" s="81">
        <v>2418</v>
      </c>
      <c r="E59" s="82">
        <v>2516</v>
      </c>
      <c r="F59" s="81">
        <v>2565</v>
      </c>
      <c r="G59" s="83">
        <v>2546</v>
      </c>
      <c r="H59" s="84">
        <v>2595</v>
      </c>
      <c r="I59" s="85">
        <v>2689</v>
      </c>
      <c r="J59" s="86">
        <v>2793</v>
      </c>
      <c r="K59" s="87">
        <v>2885</v>
      </c>
      <c r="L59" s="84">
        <v>3039</v>
      </c>
      <c r="M59" s="83">
        <v>3167</v>
      </c>
      <c r="N59" s="84">
        <v>3257</v>
      </c>
      <c r="O59" s="84">
        <v>3330</v>
      </c>
      <c r="P59" s="83">
        <v>3405</v>
      </c>
      <c r="Q59" s="88">
        <v>7.5</v>
      </c>
      <c r="R59" s="89">
        <v>3.4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4040</v>
      </c>
      <c r="E60" s="94">
        <v>5140</v>
      </c>
      <c r="F60" s="93">
        <v>5140</v>
      </c>
      <c r="G60" s="94">
        <v>5140</v>
      </c>
      <c r="H60" s="93">
        <v>5140</v>
      </c>
      <c r="I60" s="95">
        <v>5490</v>
      </c>
      <c r="J60" s="96">
        <v>5490</v>
      </c>
      <c r="K60" s="97">
        <v>5490</v>
      </c>
      <c r="L60" s="98">
        <v>5490</v>
      </c>
      <c r="M60" s="99">
        <v>5490</v>
      </c>
      <c r="N60" s="98">
        <v>5490</v>
      </c>
      <c r="O60" s="98">
        <v>5490</v>
      </c>
      <c r="P60" s="99">
        <v>5490</v>
      </c>
      <c r="Q60" s="100" t="s">
        <v>0</v>
      </c>
      <c r="R60" s="101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3221.1538461538462</v>
      </c>
      <c r="E61" s="71">
        <v>3659.6153846153843</v>
      </c>
      <c r="F61" s="70">
        <v>3991.3461538461538</v>
      </c>
      <c r="G61" s="71">
        <v>4487</v>
      </c>
      <c r="H61" s="70">
        <v>4575</v>
      </c>
      <c r="I61" s="72">
        <v>4629</v>
      </c>
      <c r="J61" s="73">
        <v>4643</v>
      </c>
      <c r="K61" s="74">
        <v>4671</v>
      </c>
      <c r="L61" s="75">
        <v>4730</v>
      </c>
      <c r="M61" s="76">
        <v>4780</v>
      </c>
      <c r="N61" s="75">
        <v>4808</v>
      </c>
      <c r="O61" s="75">
        <v>4853</v>
      </c>
      <c r="P61" s="76">
        <v>4910</v>
      </c>
      <c r="Q61" s="77" t="s">
        <v>0</v>
      </c>
      <c r="R61" s="78">
        <v>1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493</v>
      </c>
      <c r="E62" s="106">
        <v>515</v>
      </c>
      <c r="F62" s="105">
        <v>520</v>
      </c>
      <c r="G62" s="107">
        <v>532</v>
      </c>
      <c r="H62" s="108">
        <v>545</v>
      </c>
      <c r="I62" s="109">
        <v>555</v>
      </c>
      <c r="J62" s="110">
        <v>563</v>
      </c>
      <c r="K62" s="111">
        <v>582</v>
      </c>
      <c r="L62" s="108">
        <v>600</v>
      </c>
      <c r="M62" s="107">
        <v>619</v>
      </c>
      <c r="N62" s="108">
        <v>638</v>
      </c>
      <c r="O62" s="108">
        <v>656</v>
      </c>
      <c r="P62" s="107">
        <v>670</v>
      </c>
      <c r="Q62" s="112" t="s">
        <v>0</v>
      </c>
      <c r="R62" s="113">
        <v>2.9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91</v>
      </c>
      <c r="B63" s="114" t="s">
        <v>80</v>
      </c>
      <c r="C63" s="115">
        <v>1377</v>
      </c>
      <c r="D63" s="116">
        <v>1377</v>
      </c>
      <c r="E63" s="117">
        <v>1377</v>
      </c>
      <c r="F63" s="116">
        <v>1377</v>
      </c>
      <c r="G63" s="117">
        <v>1377</v>
      </c>
      <c r="H63" s="116">
        <v>1377</v>
      </c>
      <c r="I63" s="118">
        <v>1377</v>
      </c>
      <c r="J63" s="119">
        <v>1377</v>
      </c>
      <c r="K63" s="120">
        <v>1377</v>
      </c>
      <c r="L63" s="121">
        <v>1377</v>
      </c>
      <c r="M63" s="122">
        <v>1377</v>
      </c>
      <c r="N63" s="121">
        <v>1377</v>
      </c>
      <c r="O63" s="121">
        <v>1377</v>
      </c>
      <c r="P63" s="122">
        <v>1377</v>
      </c>
      <c r="Q63" s="123">
        <v>0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535</v>
      </c>
      <c r="D64" s="70">
        <v>442</v>
      </c>
      <c r="E64" s="71">
        <v>396.15384615384613</v>
      </c>
      <c r="F64" s="70">
        <v>365</v>
      </c>
      <c r="G64" s="71">
        <v>387</v>
      </c>
      <c r="H64" s="70">
        <v>541</v>
      </c>
      <c r="I64" s="72">
        <v>594</v>
      </c>
      <c r="J64" s="73">
        <v>980</v>
      </c>
      <c r="K64" s="74">
        <v>990</v>
      </c>
      <c r="L64" s="75">
        <v>1002</v>
      </c>
      <c r="M64" s="76">
        <v>1010</v>
      </c>
      <c r="N64" s="75">
        <v>1020</v>
      </c>
      <c r="O64" s="75">
        <v>1025</v>
      </c>
      <c r="P64" s="76">
        <v>1030</v>
      </c>
      <c r="Q64" s="77">
        <v>9</v>
      </c>
      <c r="R64" s="78">
        <v>0.8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1116</v>
      </c>
      <c r="D65" s="81">
        <v>1199</v>
      </c>
      <c r="E65" s="82">
        <v>1199</v>
      </c>
      <c r="F65" s="81">
        <v>1300.915</v>
      </c>
      <c r="G65" s="83">
        <v>1455</v>
      </c>
      <c r="H65" s="84">
        <v>1779</v>
      </c>
      <c r="I65" s="85">
        <v>1826</v>
      </c>
      <c r="J65" s="86">
        <v>1942</v>
      </c>
      <c r="K65" s="87">
        <v>2068</v>
      </c>
      <c r="L65" s="84">
        <v>2200</v>
      </c>
      <c r="M65" s="83">
        <v>2338</v>
      </c>
      <c r="N65" s="84">
        <v>2480</v>
      </c>
      <c r="O65" s="84">
        <v>2630</v>
      </c>
      <c r="P65" s="83">
        <v>2730</v>
      </c>
      <c r="Q65" s="88">
        <v>8.1999999999999993</v>
      </c>
      <c r="R65" s="89">
        <v>5.7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860</v>
      </c>
      <c r="D66" s="93">
        <v>860</v>
      </c>
      <c r="E66" s="94">
        <v>860</v>
      </c>
      <c r="F66" s="93">
        <v>1540</v>
      </c>
      <c r="G66" s="94">
        <v>1590</v>
      </c>
      <c r="H66" s="93">
        <v>1700</v>
      </c>
      <c r="I66" s="95">
        <v>1650</v>
      </c>
      <c r="J66" s="96">
        <v>1650</v>
      </c>
      <c r="K66" s="97">
        <v>2330</v>
      </c>
      <c r="L66" s="98">
        <v>2660</v>
      </c>
      <c r="M66" s="99">
        <v>2660</v>
      </c>
      <c r="N66" s="98">
        <v>3160</v>
      </c>
      <c r="O66" s="98">
        <v>3860</v>
      </c>
      <c r="P66" s="99">
        <v>3860</v>
      </c>
      <c r="Q66" s="100">
        <v>9.8000000000000007</v>
      </c>
      <c r="R66" s="101">
        <v>10.6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799</v>
      </c>
      <c r="D67" s="70">
        <v>859</v>
      </c>
      <c r="E67" s="71">
        <v>717.5</v>
      </c>
      <c r="F67" s="70">
        <v>717.5</v>
      </c>
      <c r="G67" s="71">
        <v>1043</v>
      </c>
      <c r="H67" s="70">
        <v>1306</v>
      </c>
      <c r="I67" s="72">
        <v>1556.7</v>
      </c>
      <c r="J67" s="73">
        <v>1586.9</v>
      </c>
      <c r="K67" s="74">
        <v>1879</v>
      </c>
      <c r="L67" s="75">
        <v>2085</v>
      </c>
      <c r="M67" s="76">
        <v>2085</v>
      </c>
      <c r="N67" s="75">
        <v>2785</v>
      </c>
      <c r="O67" s="75">
        <v>3063</v>
      </c>
      <c r="P67" s="76">
        <v>3281</v>
      </c>
      <c r="Q67" s="77">
        <v>10.3</v>
      </c>
      <c r="R67" s="78">
        <v>11.8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990</v>
      </c>
      <c r="D68" s="105">
        <v>1001</v>
      </c>
      <c r="E68" s="106">
        <v>956.7</v>
      </c>
      <c r="F68" s="105">
        <v>956.69999999999993</v>
      </c>
      <c r="G68" s="107">
        <v>1174</v>
      </c>
      <c r="H68" s="108">
        <v>1209</v>
      </c>
      <c r="I68" s="109">
        <v>1572.1</v>
      </c>
      <c r="J68" s="110">
        <v>1361</v>
      </c>
      <c r="K68" s="111">
        <v>1500</v>
      </c>
      <c r="L68" s="108">
        <v>1756</v>
      </c>
      <c r="M68" s="107">
        <v>1856</v>
      </c>
      <c r="N68" s="108">
        <v>1921</v>
      </c>
      <c r="O68" s="108">
        <v>1978</v>
      </c>
      <c r="P68" s="107">
        <v>2087</v>
      </c>
      <c r="Q68" s="112">
        <v>4.7</v>
      </c>
      <c r="R68" s="113">
        <v>6.8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8083</v>
      </c>
      <c r="D69" s="116">
        <v>8083</v>
      </c>
      <c r="E69" s="117">
        <v>7857</v>
      </c>
      <c r="F69" s="116">
        <v>7857</v>
      </c>
      <c r="G69" s="117">
        <v>7991</v>
      </c>
      <c r="H69" s="116">
        <v>7950</v>
      </c>
      <c r="I69" s="118">
        <v>8057</v>
      </c>
      <c r="J69" s="119">
        <v>8340</v>
      </c>
      <c r="K69" s="120">
        <v>8493</v>
      </c>
      <c r="L69" s="121">
        <v>8493</v>
      </c>
      <c r="M69" s="122">
        <v>9193</v>
      </c>
      <c r="N69" s="121">
        <v>9193</v>
      </c>
      <c r="O69" s="121">
        <v>9643</v>
      </c>
      <c r="P69" s="122">
        <v>9643</v>
      </c>
      <c r="Q69" s="123">
        <v>0.4</v>
      </c>
      <c r="R69" s="124">
        <v>2.6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7460</v>
      </c>
      <c r="D70" s="70">
        <v>6028</v>
      </c>
      <c r="E70" s="71">
        <v>6802</v>
      </c>
      <c r="F70" s="70">
        <v>7022</v>
      </c>
      <c r="G70" s="71">
        <v>7192</v>
      </c>
      <c r="H70" s="70">
        <v>7277</v>
      </c>
      <c r="I70" s="72">
        <v>7259</v>
      </c>
      <c r="J70" s="73">
        <v>7506</v>
      </c>
      <c r="K70" s="74">
        <v>7644</v>
      </c>
      <c r="L70" s="75">
        <v>7644</v>
      </c>
      <c r="M70" s="76">
        <v>8274</v>
      </c>
      <c r="N70" s="75">
        <v>8274</v>
      </c>
      <c r="O70" s="75">
        <v>8679</v>
      </c>
      <c r="P70" s="76">
        <v>8679</v>
      </c>
      <c r="Q70" s="77">
        <v>0.1</v>
      </c>
      <c r="R70" s="78">
        <v>2.6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5815</v>
      </c>
      <c r="D71" s="81">
        <v>5934</v>
      </c>
      <c r="E71" s="82">
        <v>6075</v>
      </c>
      <c r="F71" s="81">
        <v>6199</v>
      </c>
      <c r="G71" s="83">
        <v>6326</v>
      </c>
      <c r="H71" s="84">
        <v>6480</v>
      </c>
      <c r="I71" s="85">
        <v>6582</v>
      </c>
      <c r="J71" s="86">
        <v>6733</v>
      </c>
      <c r="K71" s="87">
        <v>6927</v>
      </c>
      <c r="L71" s="84">
        <v>7103</v>
      </c>
      <c r="M71" s="83">
        <v>7232</v>
      </c>
      <c r="N71" s="84">
        <v>7357</v>
      </c>
      <c r="O71" s="84">
        <v>7466</v>
      </c>
      <c r="P71" s="83">
        <v>7569</v>
      </c>
      <c r="Q71" s="88">
        <v>2.1</v>
      </c>
      <c r="R71" s="89">
        <v>1.8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93</v>
      </c>
      <c r="B72" s="91" t="s">
        <v>80</v>
      </c>
      <c r="C72" s="92">
        <v>0</v>
      </c>
      <c r="D72" s="93">
        <v>0</v>
      </c>
      <c r="E72" s="94">
        <v>0</v>
      </c>
      <c r="F72" s="93">
        <v>0</v>
      </c>
      <c r="G72" s="94">
        <v>0</v>
      </c>
      <c r="H72" s="93">
        <v>0</v>
      </c>
      <c r="I72" s="95">
        <v>0</v>
      </c>
      <c r="J72" s="96">
        <v>0</v>
      </c>
      <c r="K72" s="97">
        <v>0</v>
      </c>
      <c r="L72" s="98">
        <v>0</v>
      </c>
      <c r="M72" s="99">
        <v>0</v>
      </c>
      <c r="N72" s="98">
        <v>525</v>
      </c>
      <c r="O72" s="98">
        <v>1050</v>
      </c>
      <c r="P72" s="99">
        <v>1050</v>
      </c>
      <c r="Q72" s="100" t="s">
        <v>0</v>
      </c>
      <c r="R72" s="101" t="s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0</v>
      </c>
      <c r="D73" s="70">
        <v>0</v>
      </c>
      <c r="E73" s="71">
        <v>0</v>
      </c>
      <c r="F73" s="70">
        <v>0</v>
      </c>
      <c r="G73" s="71">
        <v>0</v>
      </c>
      <c r="H73" s="70">
        <v>0</v>
      </c>
      <c r="I73" s="72">
        <v>0</v>
      </c>
      <c r="J73" s="73">
        <v>0</v>
      </c>
      <c r="K73" s="74">
        <v>0</v>
      </c>
      <c r="L73" s="75">
        <v>0</v>
      </c>
      <c r="M73" s="76">
        <v>0</v>
      </c>
      <c r="N73" s="75">
        <v>0</v>
      </c>
      <c r="O73" s="75">
        <v>0</v>
      </c>
      <c r="P73" s="76">
        <v>0</v>
      </c>
      <c r="Q73" s="77" t="s">
        <v>0</v>
      </c>
      <c r="R73" s="78" t="s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210</v>
      </c>
      <c r="D74" s="105">
        <v>214</v>
      </c>
      <c r="E74" s="106">
        <v>218</v>
      </c>
      <c r="F74" s="105">
        <v>222</v>
      </c>
      <c r="G74" s="107">
        <v>228</v>
      </c>
      <c r="H74" s="108">
        <v>230</v>
      </c>
      <c r="I74" s="109">
        <v>233</v>
      </c>
      <c r="J74" s="110">
        <v>240</v>
      </c>
      <c r="K74" s="111">
        <v>245</v>
      </c>
      <c r="L74" s="108">
        <v>250</v>
      </c>
      <c r="M74" s="107">
        <v>255</v>
      </c>
      <c r="N74" s="108">
        <v>260</v>
      </c>
      <c r="O74" s="108">
        <v>264</v>
      </c>
      <c r="P74" s="107">
        <v>268</v>
      </c>
      <c r="Q74" s="112">
        <v>1.9</v>
      </c>
      <c r="R74" s="113">
        <v>1.8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138</v>
      </c>
      <c r="B75" s="114" t="s">
        <v>80</v>
      </c>
      <c r="C75" s="115">
        <v>8083</v>
      </c>
      <c r="D75" s="116">
        <v>8083</v>
      </c>
      <c r="E75" s="117">
        <v>7857</v>
      </c>
      <c r="F75" s="116">
        <v>7857</v>
      </c>
      <c r="G75" s="117">
        <v>7991</v>
      </c>
      <c r="H75" s="116">
        <v>7950</v>
      </c>
      <c r="I75" s="118">
        <v>8057</v>
      </c>
      <c r="J75" s="119">
        <v>8340</v>
      </c>
      <c r="K75" s="120">
        <v>8493</v>
      </c>
      <c r="L75" s="121">
        <v>8493</v>
      </c>
      <c r="M75" s="122">
        <v>9193</v>
      </c>
      <c r="N75" s="121">
        <v>9718</v>
      </c>
      <c r="O75" s="121">
        <v>10693</v>
      </c>
      <c r="P75" s="122">
        <v>10693</v>
      </c>
      <c r="Q75" s="123">
        <v>0.4</v>
      </c>
      <c r="R75" s="124">
        <v>4.7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7460</v>
      </c>
      <c r="D76" s="70">
        <v>6028</v>
      </c>
      <c r="E76" s="71">
        <v>6802</v>
      </c>
      <c r="F76" s="70">
        <v>7022</v>
      </c>
      <c r="G76" s="71">
        <v>7192</v>
      </c>
      <c r="H76" s="70">
        <v>7277</v>
      </c>
      <c r="I76" s="72">
        <v>7259</v>
      </c>
      <c r="J76" s="73">
        <v>7506</v>
      </c>
      <c r="K76" s="74">
        <v>7644</v>
      </c>
      <c r="L76" s="75">
        <v>7644</v>
      </c>
      <c r="M76" s="76">
        <v>8274</v>
      </c>
      <c r="N76" s="75">
        <v>8274</v>
      </c>
      <c r="O76" s="75">
        <v>8679</v>
      </c>
      <c r="P76" s="76">
        <v>8679</v>
      </c>
      <c r="Q76" s="77">
        <v>0.1</v>
      </c>
      <c r="R76" s="78">
        <v>2.6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6025</v>
      </c>
      <c r="D77" s="81">
        <v>6148</v>
      </c>
      <c r="E77" s="82">
        <v>6293</v>
      </c>
      <c r="F77" s="81">
        <v>6421</v>
      </c>
      <c r="G77" s="83">
        <v>6554</v>
      </c>
      <c r="H77" s="84">
        <v>6710</v>
      </c>
      <c r="I77" s="85">
        <v>6815</v>
      </c>
      <c r="J77" s="86">
        <v>6973</v>
      </c>
      <c r="K77" s="87">
        <v>7172</v>
      </c>
      <c r="L77" s="84">
        <v>7353</v>
      </c>
      <c r="M77" s="83">
        <v>7487</v>
      </c>
      <c r="N77" s="84">
        <v>7617</v>
      </c>
      <c r="O77" s="84">
        <v>7730</v>
      </c>
      <c r="P77" s="83">
        <v>7837</v>
      </c>
      <c r="Q77" s="88">
        <v>2.1</v>
      </c>
      <c r="R77" s="89">
        <v>1.8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127</v>
      </c>
      <c r="B78" s="91" t="s">
        <v>80</v>
      </c>
      <c r="C78" s="92">
        <v>590</v>
      </c>
      <c r="D78" s="93">
        <v>590</v>
      </c>
      <c r="E78" s="94">
        <v>590</v>
      </c>
      <c r="F78" s="93">
        <v>590</v>
      </c>
      <c r="G78" s="94">
        <v>590</v>
      </c>
      <c r="H78" s="93">
        <v>590</v>
      </c>
      <c r="I78" s="95">
        <v>590</v>
      </c>
      <c r="J78" s="96">
        <v>590</v>
      </c>
      <c r="K78" s="97">
        <v>665</v>
      </c>
      <c r="L78" s="98">
        <v>690</v>
      </c>
      <c r="M78" s="99">
        <v>690</v>
      </c>
      <c r="N78" s="98">
        <v>690</v>
      </c>
      <c r="O78" s="98">
        <v>690</v>
      </c>
      <c r="P78" s="99">
        <v>690</v>
      </c>
      <c r="Q78" s="100">
        <v>0</v>
      </c>
      <c r="R78" s="101">
        <v>0.7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317</v>
      </c>
      <c r="D79" s="70">
        <v>460</v>
      </c>
      <c r="E79" s="71">
        <v>458</v>
      </c>
      <c r="F79" s="70">
        <v>481</v>
      </c>
      <c r="G79" s="71">
        <v>501</v>
      </c>
      <c r="H79" s="70">
        <v>500</v>
      </c>
      <c r="I79" s="72">
        <v>521</v>
      </c>
      <c r="J79" s="73">
        <v>501.5</v>
      </c>
      <c r="K79" s="74">
        <v>565.25</v>
      </c>
      <c r="L79" s="75">
        <v>586.5</v>
      </c>
      <c r="M79" s="76">
        <v>586.5</v>
      </c>
      <c r="N79" s="75">
        <v>586.5</v>
      </c>
      <c r="O79" s="75">
        <v>586.5</v>
      </c>
      <c r="P79" s="76">
        <v>586.5</v>
      </c>
      <c r="Q79" s="77">
        <v>6.8</v>
      </c>
      <c r="R79" s="78">
        <v>0.7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861</v>
      </c>
      <c r="D80" s="105">
        <v>879</v>
      </c>
      <c r="E80" s="106">
        <v>897</v>
      </c>
      <c r="F80" s="105">
        <v>915</v>
      </c>
      <c r="G80" s="107">
        <v>936</v>
      </c>
      <c r="H80" s="108">
        <v>960</v>
      </c>
      <c r="I80" s="109">
        <v>980</v>
      </c>
      <c r="J80" s="110">
        <v>1000</v>
      </c>
      <c r="K80" s="111">
        <v>1022</v>
      </c>
      <c r="L80" s="108">
        <v>1048</v>
      </c>
      <c r="M80" s="107">
        <v>1077</v>
      </c>
      <c r="N80" s="108">
        <v>1108</v>
      </c>
      <c r="O80" s="108">
        <v>1141</v>
      </c>
      <c r="P80" s="107">
        <v>1175</v>
      </c>
      <c r="Q80" s="112">
        <v>2.2000000000000002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1850</v>
      </c>
      <c r="D81" s="116">
        <v>1850</v>
      </c>
      <c r="E81" s="117">
        <v>1850</v>
      </c>
      <c r="F81" s="116">
        <v>1850</v>
      </c>
      <c r="G81" s="117">
        <v>1850</v>
      </c>
      <c r="H81" s="116">
        <v>1850</v>
      </c>
      <c r="I81" s="118">
        <v>1850</v>
      </c>
      <c r="J81" s="119">
        <v>1850</v>
      </c>
      <c r="K81" s="120">
        <v>1850</v>
      </c>
      <c r="L81" s="121">
        <v>1850</v>
      </c>
      <c r="M81" s="122">
        <v>1850</v>
      </c>
      <c r="N81" s="121">
        <v>1850</v>
      </c>
      <c r="O81" s="121">
        <v>1850</v>
      </c>
      <c r="P81" s="122">
        <v>1850</v>
      </c>
      <c r="Q81" s="123">
        <v>0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1440</v>
      </c>
      <c r="D82" s="70">
        <v>1541</v>
      </c>
      <c r="E82" s="71">
        <v>1650</v>
      </c>
      <c r="F82" s="70">
        <v>1641</v>
      </c>
      <c r="G82" s="71">
        <v>1641</v>
      </c>
      <c r="H82" s="70">
        <v>1511</v>
      </c>
      <c r="I82" s="72">
        <v>1590</v>
      </c>
      <c r="J82" s="73">
        <v>1572.5</v>
      </c>
      <c r="K82" s="74">
        <v>1572.5</v>
      </c>
      <c r="L82" s="75">
        <v>1572.5</v>
      </c>
      <c r="M82" s="76">
        <v>1572.5</v>
      </c>
      <c r="N82" s="75">
        <v>1572.5</v>
      </c>
      <c r="O82" s="75">
        <v>1572.5</v>
      </c>
      <c r="P82" s="76">
        <v>1572.5</v>
      </c>
      <c r="Q82" s="77">
        <v>1.3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1369</v>
      </c>
      <c r="D83" s="81">
        <v>1393</v>
      </c>
      <c r="E83" s="82">
        <v>1431</v>
      </c>
      <c r="F83" s="81">
        <v>1500</v>
      </c>
      <c r="G83" s="83">
        <v>1489</v>
      </c>
      <c r="H83" s="84">
        <v>1388</v>
      </c>
      <c r="I83" s="85">
        <v>1330</v>
      </c>
      <c r="J83" s="86">
        <v>1345</v>
      </c>
      <c r="K83" s="87">
        <v>1364</v>
      </c>
      <c r="L83" s="84">
        <v>1396</v>
      </c>
      <c r="M83" s="83">
        <v>1428</v>
      </c>
      <c r="N83" s="84">
        <v>1460</v>
      </c>
      <c r="O83" s="84">
        <v>1492</v>
      </c>
      <c r="P83" s="83">
        <v>1525</v>
      </c>
      <c r="Q83" s="88">
        <v>-0.3</v>
      </c>
      <c r="R83" s="89">
        <v>2.2999999999999998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969</v>
      </c>
      <c r="D84" s="93">
        <v>1080</v>
      </c>
      <c r="E84" s="94">
        <v>1083</v>
      </c>
      <c r="F84" s="93">
        <v>1074</v>
      </c>
      <c r="G84" s="94">
        <v>1074</v>
      </c>
      <c r="H84" s="93">
        <v>1074</v>
      </c>
      <c r="I84" s="95">
        <v>1074</v>
      </c>
      <c r="J84" s="96">
        <v>1074</v>
      </c>
      <c r="K84" s="97">
        <v>1074</v>
      </c>
      <c r="L84" s="98">
        <v>1074</v>
      </c>
      <c r="M84" s="99">
        <v>1074</v>
      </c>
      <c r="N84" s="98">
        <v>1074</v>
      </c>
      <c r="O84" s="98">
        <v>1074</v>
      </c>
      <c r="P84" s="99">
        <v>1074</v>
      </c>
      <c r="Q84" s="100">
        <v>1.5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764</v>
      </c>
      <c r="D85" s="70">
        <v>850</v>
      </c>
      <c r="E85" s="71">
        <v>876</v>
      </c>
      <c r="F85" s="70">
        <v>913</v>
      </c>
      <c r="G85" s="71">
        <v>913</v>
      </c>
      <c r="H85" s="70">
        <v>913</v>
      </c>
      <c r="I85" s="72">
        <v>913</v>
      </c>
      <c r="J85" s="73">
        <v>912.9</v>
      </c>
      <c r="K85" s="74">
        <v>912.9</v>
      </c>
      <c r="L85" s="75">
        <v>912.9</v>
      </c>
      <c r="M85" s="76">
        <v>912.9</v>
      </c>
      <c r="N85" s="75">
        <v>912.9</v>
      </c>
      <c r="O85" s="75">
        <v>912.9</v>
      </c>
      <c r="P85" s="76">
        <v>912.9</v>
      </c>
      <c r="Q85" s="77">
        <v>2.6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980</v>
      </c>
      <c r="D86" s="105">
        <v>1028</v>
      </c>
      <c r="E86" s="106">
        <v>1108</v>
      </c>
      <c r="F86" s="105">
        <v>1196</v>
      </c>
      <c r="G86" s="107">
        <v>1212</v>
      </c>
      <c r="H86" s="108">
        <v>1209</v>
      </c>
      <c r="I86" s="109">
        <v>1202</v>
      </c>
      <c r="J86" s="110">
        <v>1231</v>
      </c>
      <c r="K86" s="111">
        <v>1260</v>
      </c>
      <c r="L86" s="108">
        <v>1288</v>
      </c>
      <c r="M86" s="107">
        <v>1322</v>
      </c>
      <c r="N86" s="108">
        <v>1358</v>
      </c>
      <c r="O86" s="108">
        <v>1396</v>
      </c>
      <c r="P86" s="107">
        <v>1436</v>
      </c>
      <c r="Q86" s="112">
        <v>3.3</v>
      </c>
      <c r="R86" s="113">
        <v>2.6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3409</v>
      </c>
      <c r="D87" s="93">
        <v>3520</v>
      </c>
      <c r="E87" s="94">
        <v>3523</v>
      </c>
      <c r="F87" s="93">
        <v>3514</v>
      </c>
      <c r="G87" s="94">
        <v>3514</v>
      </c>
      <c r="H87" s="93">
        <v>3514</v>
      </c>
      <c r="I87" s="95">
        <v>3514</v>
      </c>
      <c r="J87" s="96">
        <v>3514</v>
      </c>
      <c r="K87" s="97">
        <v>3589</v>
      </c>
      <c r="L87" s="98">
        <v>3614</v>
      </c>
      <c r="M87" s="99">
        <v>3614</v>
      </c>
      <c r="N87" s="98">
        <v>3614</v>
      </c>
      <c r="O87" s="98">
        <v>3614</v>
      </c>
      <c r="P87" s="99">
        <v>3614</v>
      </c>
      <c r="Q87" s="100">
        <v>0.4</v>
      </c>
      <c r="R87" s="101">
        <v>0.1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2521</v>
      </c>
      <c r="D88" s="70">
        <v>2851</v>
      </c>
      <c r="E88" s="71">
        <v>2984</v>
      </c>
      <c r="F88" s="70">
        <v>3035</v>
      </c>
      <c r="G88" s="71">
        <v>3055</v>
      </c>
      <c r="H88" s="70">
        <v>2924</v>
      </c>
      <c r="I88" s="72">
        <v>3024</v>
      </c>
      <c r="J88" s="73">
        <v>2986.9</v>
      </c>
      <c r="K88" s="74">
        <v>3050.65</v>
      </c>
      <c r="L88" s="75">
        <v>3071.9</v>
      </c>
      <c r="M88" s="76">
        <v>3071.9</v>
      </c>
      <c r="N88" s="75">
        <v>3071.9</v>
      </c>
      <c r="O88" s="75">
        <v>3071.9</v>
      </c>
      <c r="P88" s="76">
        <v>3071.9</v>
      </c>
      <c r="Q88" s="77">
        <v>2.5</v>
      </c>
      <c r="R88" s="78">
        <v>0.1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3210</v>
      </c>
      <c r="D89" s="105">
        <v>3300</v>
      </c>
      <c r="E89" s="106">
        <v>3436</v>
      </c>
      <c r="F89" s="105">
        <v>3611</v>
      </c>
      <c r="G89" s="107">
        <v>3637</v>
      </c>
      <c r="H89" s="108">
        <v>3557</v>
      </c>
      <c r="I89" s="109">
        <v>3512</v>
      </c>
      <c r="J89" s="110">
        <v>3576</v>
      </c>
      <c r="K89" s="111">
        <v>3646</v>
      </c>
      <c r="L89" s="108">
        <v>3732</v>
      </c>
      <c r="M89" s="107">
        <v>3827</v>
      </c>
      <c r="N89" s="108">
        <v>3926</v>
      </c>
      <c r="O89" s="108">
        <v>4029</v>
      </c>
      <c r="P89" s="107">
        <v>4136</v>
      </c>
      <c r="Q89" s="112">
        <v>1.6</v>
      </c>
      <c r="R89" s="113">
        <v>2.6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59481</v>
      </c>
      <c r="D90" s="116">
        <v>62613</v>
      </c>
      <c r="E90" s="117">
        <v>66127</v>
      </c>
      <c r="F90" s="116">
        <v>68394</v>
      </c>
      <c r="G90" s="117">
        <v>71008</v>
      </c>
      <c r="H90" s="116">
        <v>74132</v>
      </c>
      <c r="I90" s="118">
        <v>76398</v>
      </c>
      <c r="J90" s="119">
        <v>79881</v>
      </c>
      <c r="K90" s="120">
        <v>83894</v>
      </c>
      <c r="L90" s="121">
        <v>87517</v>
      </c>
      <c r="M90" s="122">
        <v>94590</v>
      </c>
      <c r="N90" s="121">
        <v>99665</v>
      </c>
      <c r="O90" s="121">
        <v>102780</v>
      </c>
      <c r="P90" s="122">
        <v>104790</v>
      </c>
      <c r="Q90" s="123">
        <v>4.3</v>
      </c>
      <c r="R90" s="124">
        <v>4.5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51662.3</v>
      </c>
      <c r="D91" s="70">
        <v>52208.090709184209</v>
      </c>
      <c r="E91" s="71">
        <v>54124.6873076923</v>
      </c>
      <c r="F91" s="70">
        <v>57800.750615384619</v>
      </c>
      <c r="G91" s="71">
        <v>60906.536752665896</v>
      </c>
      <c r="H91" s="70">
        <v>64775.729587719215</v>
      </c>
      <c r="I91" s="72">
        <v>68145.155983839999</v>
      </c>
      <c r="J91" s="73">
        <v>72111.11292774271</v>
      </c>
      <c r="K91" s="74">
        <v>76279.123884261004</v>
      </c>
      <c r="L91" s="75">
        <v>79286.823882936995</v>
      </c>
      <c r="M91" s="76">
        <v>84574.292229317973</v>
      </c>
      <c r="N91" s="75">
        <v>88778.262213216964</v>
      </c>
      <c r="O91" s="75">
        <v>91368.585944336664</v>
      </c>
      <c r="P91" s="76">
        <v>93865.328944042558</v>
      </c>
      <c r="Q91" s="77">
        <v>4.9000000000000004</v>
      </c>
      <c r="R91" s="78">
        <v>4.2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49614.663739402444</v>
      </c>
      <c r="D92" s="128">
        <v>51247.277936676452</v>
      </c>
      <c r="E92" s="129">
        <v>51171.218548000004</v>
      </c>
      <c r="F92" s="128">
        <v>53991.008442824001</v>
      </c>
      <c r="G92" s="130">
        <v>57252.564168665893</v>
      </c>
      <c r="H92" s="131">
        <v>60468.608587719209</v>
      </c>
      <c r="I92" s="132">
        <v>63659.288862839989</v>
      </c>
      <c r="J92" s="133">
        <v>66996.370787742722</v>
      </c>
      <c r="K92" s="134">
        <v>69600.782467381883</v>
      </c>
      <c r="L92" s="131">
        <v>72972.896091270755</v>
      </c>
      <c r="M92" s="130">
        <v>75880.581250939853</v>
      </c>
      <c r="N92" s="131">
        <v>78624.923974838835</v>
      </c>
      <c r="O92" s="131">
        <v>81259.77075795854</v>
      </c>
      <c r="P92" s="130">
        <v>83684.311229664439</v>
      </c>
      <c r="Q92" s="135">
        <v>4.4000000000000004</v>
      </c>
      <c r="R92" s="136">
        <v>3.8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I4:I5"/>
    <mergeCell ref="J4:J5"/>
    <mergeCell ref="K4:K5"/>
    <mergeCell ref="P2:Q2"/>
    <mergeCell ref="D1:E1"/>
    <mergeCell ref="C3:J3"/>
    <mergeCell ref="K3:P3"/>
    <mergeCell ref="Q3:R3"/>
    <mergeCell ref="A91:B91"/>
    <mergeCell ref="A92:B92"/>
    <mergeCell ref="A90:B90"/>
    <mergeCell ref="R4:R5"/>
    <mergeCell ref="C4:C5"/>
    <mergeCell ref="D4:D5"/>
    <mergeCell ref="E4:E5"/>
    <mergeCell ref="F4:F5"/>
    <mergeCell ref="Q4:Q5"/>
    <mergeCell ref="L4:L5"/>
    <mergeCell ref="M4:M5"/>
    <mergeCell ref="N4:N5"/>
    <mergeCell ref="O4:O5"/>
    <mergeCell ref="P4:P5"/>
    <mergeCell ref="G4:G5"/>
    <mergeCell ref="H4:H5"/>
  </mergeCells>
  <phoneticPr fontId="18"/>
  <conditionalFormatting sqref="B94 B96:B97">
    <cfRule type="expression" dxfId="15" priority="1">
      <formula>CELL("protect",B94)=0</formula>
    </cfRule>
    <cfRule type="expression" dxfId="14" priority="2">
      <formula>CELL("protect",B94)=0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133"/>
    </sheetView>
  </sheetViews>
  <sheetFormatPr defaultRowHeight="13.2"/>
  <cols>
    <col min="1" max="1" width="14" style="45" customWidth="1"/>
    <col min="2" max="2" width="11.4414062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151</v>
      </c>
      <c r="F1" s="13"/>
      <c r="G1" s="137" t="s">
        <v>152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 t="s">
        <v>4</v>
      </c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139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99</v>
      </c>
      <c r="R4" s="160" t="s">
        <v>100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130</v>
      </c>
      <c r="B6" s="56" t="s">
        <v>80</v>
      </c>
      <c r="C6" s="57">
        <v>570</v>
      </c>
      <c r="D6" s="58">
        <v>570</v>
      </c>
      <c r="E6" s="59">
        <v>605</v>
      </c>
      <c r="F6" s="58">
        <v>850</v>
      </c>
      <c r="G6" s="59">
        <v>850</v>
      </c>
      <c r="H6" s="58">
        <v>850</v>
      </c>
      <c r="I6" s="60">
        <v>850</v>
      </c>
      <c r="J6" s="61">
        <v>850</v>
      </c>
      <c r="K6" s="62">
        <v>850</v>
      </c>
      <c r="L6" s="63">
        <v>850</v>
      </c>
      <c r="M6" s="64">
        <v>900</v>
      </c>
      <c r="N6" s="63">
        <v>900</v>
      </c>
      <c r="O6" s="63">
        <v>900</v>
      </c>
      <c r="P6" s="64">
        <v>900</v>
      </c>
      <c r="Q6" s="65">
        <v>5.9</v>
      </c>
      <c r="R6" s="66">
        <v>1.1000000000000001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595</v>
      </c>
      <c r="D7" s="70">
        <v>572</v>
      </c>
      <c r="E7" s="71">
        <v>567</v>
      </c>
      <c r="F7" s="70">
        <v>703</v>
      </c>
      <c r="G7" s="71">
        <v>700</v>
      </c>
      <c r="H7" s="70">
        <v>650</v>
      </c>
      <c r="I7" s="72">
        <v>683</v>
      </c>
      <c r="J7" s="73">
        <v>776</v>
      </c>
      <c r="K7" s="74">
        <v>760</v>
      </c>
      <c r="L7" s="75">
        <v>780</v>
      </c>
      <c r="M7" s="76">
        <v>800</v>
      </c>
      <c r="N7" s="75">
        <v>800</v>
      </c>
      <c r="O7" s="75">
        <v>800</v>
      </c>
      <c r="P7" s="76">
        <v>800</v>
      </c>
      <c r="Q7" s="77">
        <v>3.9</v>
      </c>
      <c r="R7" s="78">
        <v>1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501</v>
      </c>
      <c r="D8" s="81">
        <v>474</v>
      </c>
      <c r="E8" s="82">
        <v>498</v>
      </c>
      <c r="F8" s="81">
        <v>497</v>
      </c>
      <c r="G8" s="83">
        <v>513</v>
      </c>
      <c r="H8" s="84">
        <v>512</v>
      </c>
      <c r="I8" s="85">
        <v>576</v>
      </c>
      <c r="J8" s="86">
        <v>656</v>
      </c>
      <c r="K8" s="87">
        <v>650</v>
      </c>
      <c r="L8" s="84">
        <v>650</v>
      </c>
      <c r="M8" s="83">
        <v>650</v>
      </c>
      <c r="N8" s="84">
        <v>660</v>
      </c>
      <c r="O8" s="84">
        <v>660</v>
      </c>
      <c r="P8" s="83">
        <v>660</v>
      </c>
      <c r="Q8" s="88">
        <v>3.9</v>
      </c>
      <c r="R8" s="89">
        <v>0.3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131</v>
      </c>
      <c r="B9" s="91" t="s">
        <v>80</v>
      </c>
      <c r="C9" s="92">
        <v>470</v>
      </c>
      <c r="D9" s="93">
        <v>520</v>
      </c>
      <c r="E9" s="94">
        <v>520</v>
      </c>
      <c r="F9" s="93">
        <v>520</v>
      </c>
      <c r="G9" s="94">
        <v>520</v>
      </c>
      <c r="H9" s="93">
        <v>520</v>
      </c>
      <c r="I9" s="95">
        <v>520</v>
      </c>
      <c r="J9" s="96">
        <v>520</v>
      </c>
      <c r="K9" s="97">
        <v>520</v>
      </c>
      <c r="L9" s="98">
        <v>520</v>
      </c>
      <c r="M9" s="99">
        <v>520</v>
      </c>
      <c r="N9" s="98">
        <v>520</v>
      </c>
      <c r="O9" s="98">
        <v>520</v>
      </c>
      <c r="P9" s="99">
        <v>520</v>
      </c>
      <c r="Q9" s="100">
        <v>1.5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458</v>
      </c>
      <c r="D10" s="70">
        <v>416</v>
      </c>
      <c r="E10" s="71">
        <v>420</v>
      </c>
      <c r="F10" s="70">
        <v>458</v>
      </c>
      <c r="G10" s="71">
        <v>465</v>
      </c>
      <c r="H10" s="70">
        <v>470</v>
      </c>
      <c r="I10" s="72">
        <v>470</v>
      </c>
      <c r="J10" s="73">
        <v>482</v>
      </c>
      <c r="K10" s="74">
        <v>470</v>
      </c>
      <c r="L10" s="75">
        <v>470</v>
      </c>
      <c r="M10" s="76">
        <v>475</v>
      </c>
      <c r="N10" s="75">
        <v>475</v>
      </c>
      <c r="O10" s="75">
        <v>475</v>
      </c>
      <c r="P10" s="76">
        <v>475</v>
      </c>
      <c r="Q10" s="77">
        <v>0.7</v>
      </c>
      <c r="R10" s="78">
        <v>0.2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469</v>
      </c>
      <c r="D11" s="105">
        <v>410</v>
      </c>
      <c r="E11" s="106">
        <v>395</v>
      </c>
      <c r="F11" s="105">
        <v>380</v>
      </c>
      <c r="G11" s="107">
        <v>390</v>
      </c>
      <c r="H11" s="108">
        <v>375</v>
      </c>
      <c r="I11" s="109">
        <v>375</v>
      </c>
      <c r="J11" s="110">
        <v>415</v>
      </c>
      <c r="K11" s="111">
        <v>415</v>
      </c>
      <c r="L11" s="108">
        <v>410</v>
      </c>
      <c r="M11" s="107">
        <v>410</v>
      </c>
      <c r="N11" s="108">
        <v>420</v>
      </c>
      <c r="O11" s="108">
        <v>420</v>
      </c>
      <c r="P11" s="107">
        <v>420</v>
      </c>
      <c r="Q11" s="112">
        <v>-1.7</v>
      </c>
      <c r="R11" s="113">
        <v>0.2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132</v>
      </c>
      <c r="B12" s="114" t="s">
        <v>80</v>
      </c>
      <c r="C12" s="115">
        <v>0</v>
      </c>
      <c r="D12" s="116">
        <v>0</v>
      </c>
      <c r="E12" s="117">
        <v>0</v>
      </c>
      <c r="F12" s="116">
        <v>0</v>
      </c>
      <c r="G12" s="117">
        <v>0</v>
      </c>
      <c r="H12" s="116">
        <v>0</v>
      </c>
      <c r="I12" s="118">
        <v>0</v>
      </c>
      <c r="J12" s="119">
        <v>0</v>
      </c>
      <c r="K12" s="120">
        <v>0</v>
      </c>
      <c r="L12" s="121">
        <v>0</v>
      </c>
      <c r="M12" s="122">
        <v>0</v>
      </c>
      <c r="N12" s="121">
        <v>0</v>
      </c>
      <c r="O12" s="121">
        <v>0</v>
      </c>
      <c r="P12" s="122">
        <v>0</v>
      </c>
      <c r="Q12" s="123" t="s">
        <v>0</v>
      </c>
      <c r="R12" s="124" t="s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0</v>
      </c>
      <c r="D13" s="70">
        <v>0</v>
      </c>
      <c r="E13" s="71">
        <v>0</v>
      </c>
      <c r="F13" s="70">
        <v>0</v>
      </c>
      <c r="G13" s="71">
        <v>0</v>
      </c>
      <c r="H13" s="70">
        <v>0</v>
      </c>
      <c r="I13" s="72">
        <v>0</v>
      </c>
      <c r="J13" s="73">
        <v>0</v>
      </c>
      <c r="K13" s="74">
        <v>0</v>
      </c>
      <c r="L13" s="75">
        <v>0</v>
      </c>
      <c r="M13" s="76">
        <v>0</v>
      </c>
      <c r="N13" s="75">
        <v>0</v>
      </c>
      <c r="O13" s="75">
        <v>0</v>
      </c>
      <c r="P13" s="76">
        <v>0</v>
      </c>
      <c r="Q13" s="77" t="s">
        <v>0</v>
      </c>
      <c r="R13" s="78" t="s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0</v>
      </c>
      <c r="D14" s="81">
        <v>0</v>
      </c>
      <c r="E14" s="82">
        <v>0</v>
      </c>
      <c r="F14" s="81">
        <v>0</v>
      </c>
      <c r="G14" s="83">
        <v>0</v>
      </c>
      <c r="H14" s="84">
        <v>0</v>
      </c>
      <c r="I14" s="85">
        <v>0</v>
      </c>
      <c r="J14" s="86">
        <v>0</v>
      </c>
      <c r="K14" s="87">
        <v>0</v>
      </c>
      <c r="L14" s="84">
        <v>0</v>
      </c>
      <c r="M14" s="83">
        <v>0</v>
      </c>
      <c r="N14" s="84">
        <v>0</v>
      </c>
      <c r="O14" s="84">
        <v>0</v>
      </c>
      <c r="P14" s="83">
        <v>0</v>
      </c>
      <c r="Q14" s="88" t="s">
        <v>0</v>
      </c>
      <c r="R14" s="89" t="s">
        <v>0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1033</v>
      </c>
      <c r="D15" s="93">
        <v>1133</v>
      </c>
      <c r="E15" s="94">
        <v>1153</v>
      </c>
      <c r="F15" s="93">
        <v>1308</v>
      </c>
      <c r="G15" s="94">
        <v>1398</v>
      </c>
      <c r="H15" s="93">
        <v>1734</v>
      </c>
      <c r="I15" s="95">
        <v>2014</v>
      </c>
      <c r="J15" s="96">
        <v>1900</v>
      </c>
      <c r="K15" s="97">
        <v>1906</v>
      </c>
      <c r="L15" s="98">
        <v>2336</v>
      </c>
      <c r="M15" s="99">
        <v>2936</v>
      </c>
      <c r="N15" s="98">
        <v>3036</v>
      </c>
      <c r="O15" s="98">
        <v>3316</v>
      </c>
      <c r="P15" s="99">
        <v>3596</v>
      </c>
      <c r="Q15" s="100">
        <v>9.1</v>
      </c>
      <c r="R15" s="101">
        <v>13.5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1010</v>
      </c>
      <c r="D16" s="70">
        <v>1100</v>
      </c>
      <c r="E16" s="71">
        <v>1090</v>
      </c>
      <c r="F16" s="70">
        <v>1262</v>
      </c>
      <c r="G16" s="71">
        <v>1320</v>
      </c>
      <c r="H16" s="70">
        <v>1563</v>
      </c>
      <c r="I16" s="72">
        <v>1760</v>
      </c>
      <c r="J16" s="73">
        <v>1840</v>
      </c>
      <c r="K16" s="74">
        <v>1950</v>
      </c>
      <c r="L16" s="75">
        <v>2085</v>
      </c>
      <c r="M16" s="76">
        <v>2250</v>
      </c>
      <c r="N16" s="75">
        <v>2410</v>
      </c>
      <c r="O16" s="75">
        <v>2490</v>
      </c>
      <c r="P16" s="76">
        <v>2525</v>
      </c>
      <c r="Q16" s="77">
        <v>8.9</v>
      </c>
      <c r="R16" s="78">
        <v>5.3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1503</v>
      </c>
      <c r="D17" s="105">
        <v>1642</v>
      </c>
      <c r="E17" s="106">
        <v>1645</v>
      </c>
      <c r="F17" s="105">
        <v>1809</v>
      </c>
      <c r="G17" s="107">
        <v>1838</v>
      </c>
      <c r="H17" s="108">
        <v>1961</v>
      </c>
      <c r="I17" s="109">
        <v>2064</v>
      </c>
      <c r="J17" s="110">
        <v>2101</v>
      </c>
      <c r="K17" s="111">
        <v>2273</v>
      </c>
      <c r="L17" s="108">
        <v>2366</v>
      </c>
      <c r="M17" s="107">
        <v>2466</v>
      </c>
      <c r="N17" s="108">
        <v>2555</v>
      </c>
      <c r="O17" s="108">
        <v>2620</v>
      </c>
      <c r="P17" s="107">
        <v>2701</v>
      </c>
      <c r="Q17" s="112">
        <v>4.9000000000000004</v>
      </c>
      <c r="R17" s="113">
        <v>3.5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133</v>
      </c>
      <c r="B18" s="114" t="s">
        <v>80</v>
      </c>
      <c r="C18" s="115">
        <v>200</v>
      </c>
      <c r="D18" s="116">
        <v>200</v>
      </c>
      <c r="E18" s="117">
        <v>200</v>
      </c>
      <c r="F18" s="116">
        <v>200</v>
      </c>
      <c r="G18" s="117">
        <v>200</v>
      </c>
      <c r="H18" s="116">
        <v>200</v>
      </c>
      <c r="I18" s="118">
        <v>200</v>
      </c>
      <c r="J18" s="119">
        <v>200</v>
      </c>
      <c r="K18" s="120">
        <v>200</v>
      </c>
      <c r="L18" s="121">
        <v>200</v>
      </c>
      <c r="M18" s="122">
        <v>200</v>
      </c>
      <c r="N18" s="121">
        <v>200</v>
      </c>
      <c r="O18" s="121">
        <v>200</v>
      </c>
      <c r="P18" s="122">
        <v>200</v>
      </c>
      <c r="Q18" s="123">
        <v>0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0</v>
      </c>
      <c r="D19" s="70">
        <v>0</v>
      </c>
      <c r="E19" s="71">
        <v>84</v>
      </c>
      <c r="F19" s="70">
        <v>98.108000000000018</v>
      </c>
      <c r="G19" s="71">
        <v>139</v>
      </c>
      <c r="H19" s="70">
        <v>172.1172</v>
      </c>
      <c r="I19" s="72">
        <v>183</v>
      </c>
      <c r="J19" s="73">
        <v>187.37300000000002</v>
      </c>
      <c r="K19" s="74">
        <v>187.37300000000002</v>
      </c>
      <c r="L19" s="75">
        <v>187.37300000000002</v>
      </c>
      <c r="M19" s="76">
        <v>187.37300000000002</v>
      </c>
      <c r="N19" s="75">
        <v>187.37300000000002</v>
      </c>
      <c r="O19" s="75">
        <v>187.37300000000002</v>
      </c>
      <c r="P19" s="76">
        <v>187.37300000000002</v>
      </c>
      <c r="Q19" s="77" t="s">
        <v>0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141</v>
      </c>
      <c r="D20" s="81">
        <v>123</v>
      </c>
      <c r="E20" s="82">
        <v>124</v>
      </c>
      <c r="F20" s="81">
        <v>120</v>
      </c>
      <c r="G20" s="83">
        <v>146</v>
      </c>
      <c r="H20" s="84">
        <v>150.1172</v>
      </c>
      <c r="I20" s="85">
        <v>156</v>
      </c>
      <c r="J20" s="86">
        <v>156</v>
      </c>
      <c r="K20" s="87">
        <v>163.17600000000002</v>
      </c>
      <c r="L20" s="84">
        <v>169.47459360000002</v>
      </c>
      <c r="M20" s="83">
        <v>175.72820610384002</v>
      </c>
      <c r="N20" s="84">
        <v>181.96655742052636</v>
      </c>
      <c r="O20" s="84">
        <v>181.96655742052636</v>
      </c>
      <c r="P20" s="83">
        <v>181.96655742052636</v>
      </c>
      <c r="Q20" s="88">
        <v>1.5</v>
      </c>
      <c r="R20" s="89">
        <v>2.2000000000000002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134</v>
      </c>
      <c r="B21" s="91" t="s">
        <v>80</v>
      </c>
      <c r="C21" s="92">
        <v>0</v>
      </c>
      <c r="D21" s="93">
        <v>0</v>
      </c>
      <c r="E21" s="94">
        <v>0</v>
      </c>
      <c r="F21" s="93">
        <v>0</v>
      </c>
      <c r="G21" s="94">
        <v>0</v>
      </c>
      <c r="H21" s="93">
        <v>0</v>
      </c>
      <c r="I21" s="95">
        <v>0</v>
      </c>
      <c r="J21" s="96">
        <v>0</v>
      </c>
      <c r="K21" s="97">
        <v>0</v>
      </c>
      <c r="L21" s="98">
        <v>0</v>
      </c>
      <c r="M21" s="99">
        <v>0</v>
      </c>
      <c r="N21" s="98">
        <v>0</v>
      </c>
      <c r="O21" s="98">
        <v>0</v>
      </c>
      <c r="P21" s="99">
        <v>0</v>
      </c>
      <c r="Q21" s="100" t="s">
        <v>0</v>
      </c>
      <c r="R21" s="101" t="s">
        <v>0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0</v>
      </c>
      <c r="D22" s="70">
        <v>0</v>
      </c>
      <c r="E22" s="71">
        <v>0</v>
      </c>
      <c r="F22" s="70">
        <v>0</v>
      </c>
      <c r="G22" s="71">
        <v>0</v>
      </c>
      <c r="H22" s="70">
        <v>0</v>
      </c>
      <c r="I22" s="72">
        <v>0</v>
      </c>
      <c r="J22" s="73">
        <v>0</v>
      </c>
      <c r="K22" s="74">
        <v>0</v>
      </c>
      <c r="L22" s="75">
        <v>0</v>
      </c>
      <c r="M22" s="76">
        <v>0</v>
      </c>
      <c r="N22" s="75">
        <v>0</v>
      </c>
      <c r="O22" s="75">
        <v>0</v>
      </c>
      <c r="P22" s="76">
        <v>0</v>
      </c>
      <c r="Q22" s="77" t="s">
        <v>0</v>
      </c>
      <c r="R22" s="78" t="s">
        <v>0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8.9469999999999992</v>
      </c>
      <c r="D23" s="105">
        <v>7.8767999999999994</v>
      </c>
      <c r="E23" s="106">
        <v>8.3651616000000004</v>
      </c>
      <c r="F23" s="105">
        <v>7</v>
      </c>
      <c r="G23" s="107">
        <v>7</v>
      </c>
      <c r="H23" s="108">
        <v>7</v>
      </c>
      <c r="I23" s="109">
        <v>5</v>
      </c>
      <c r="J23" s="110">
        <v>8</v>
      </c>
      <c r="K23" s="111">
        <v>9</v>
      </c>
      <c r="L23" s="108">
        <v>9</v>
      </c>
      <c r="M23" s="107">
        <v>10</v>
      </c>
      <c r="N23" s="108">
        <v>10</v>
      </c>
      <c r="O23" s="108">
        <v>10</v>
      </c>
      <c r="P23" s="107">
        <v>10</v>
      </c>
      <c r="Q23" s="112">
        <v>-1.6</v>
      </c>
      <c r="R23" s="113">
        <v>2.1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116</v>
      </c>
      <c r="B24" s="114" t="s">
        <v>80</v>
      </c>
      <c r="C24" s="115">
        <v>38</v>
      </c>
      <c r="D24" s="116">
        <v>38</v>
      </c>
      <c r="E24" s="117">
        <v>38</v>
      </c>
      <c r="F24" s="116">
        <v>40</v>
      </c>
      <c r="G24" s="117">
        <v>40</v>
      </c>
      <c r="H24" s="116">
        <v>40</v>
      </c>
      <c r="I24" s="118">
        <v>40</v>
      </c>
      <c r="J24" s="119">
        <v>40</v>
      </c>
      <c r="K24" s="120">
        <v>40</v>
      </c>
      <c r="L24" s="121">
        <v>40</v>
      </c>
      <c r="M24" s="122">
        <v>40</v>
      </c>
      <c r="N24" s="121">
        <v>40</v>
      </c>
      <c r="O24" s="121">
        <v>40</v>
      </c>
      <c r="P24" s="122">
        <v>40</v>
      </c>
      <c r="Q24" s="123">
        <v>0.7</v>
      </c>
      <c r="R24" s="124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38</v>
      </c>
      <c r="D25" s="70">
        <v>38</v>
      </c>
      <c r="E25" s="71">
        <v>38</v>
      </c>
      <c r="F25" s="70">
        <v>37</v>
      </c>
      <c r="G25" s="71">
        <v>34</v>
      </c>
      <c r="H25" s="70">
        <v>39</v>
      </c>
      <c r="I25" s="72">
        <v>2</v>
      </c>
      <c r="J25" s="73">
        <v>30</v>
      </c>
      <c r="K25" s="74">
        <v>35</v>
      </c>
      <c r="L25" s="75">
        <v>38</v>
      </c>
      <c r="M25" s="76">
        <v>38</v>
      </c>
      <c r="N25" s="75">
        <v>38</v>
      </c>
      <c r="O25" s="75">
        <v>38</v>
      </c>
      <c r="P25" s="76">
        <v>38</v>
      </c>
      <c r="Q25" s="77">
        <v>-3.3</v>
      </c>
      <c r="R25" s="78">
        <v>1.7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125</v>
      </c>
      <c r="D26" s="81">
        <v>118</v>
      </c>
      <c r="E26" s="82">
        <v>123</v>
      </c>
      <c r="F26" s="81">
        <v>147</v>
      </c>
      <c r="G26" s="83">
        <v>160</v>
      </c>
      <c r="H26" s="84">
        <v>170</v>
      </c>
      <c r="I26" s="85">
        <v>160</v>
      </c>
      <c r="J26" s="86">
        <v>190</v>
      </c>
      <c r="K26" s="87">
        <v>175</v>
      </c>
      <c r="L26" s="84">
        <v>180</v>
      </c>
      <c r="M26" s="83">
        <v>185</v>
      </c>
      <c r="N26" s="84">
        <v>190</v>
      </c>
      <c r="O26" s="84">
        <v>195</v>
      </c>
      <c r="P26" s="83">
        <v>195</v>
      </c>
      <c r="Q26" s="88">
        <v>6.2</v>
      </c>
      <c r="R26" s="89">
        <v>2.2000000000000002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149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140</v>
      </c>
      <c r="B30" s="91" t="s">
        <v>80</v>
      </c>
      <c r="C30" s="92">
        <v>0</v>
      </c>
      <c r="D30" s="93">
        <v>0</v>
      </c>
      <c r="E30" s="94">
        <v>0</v>
      </c>
      <c r="F30" s="93">
        <v>0</v>
      </c>
      <c r="G30" s="94">
        <v>0</v>
      </c>
      <c r="H30" s="93">
        <v>0</v>
      </c>
      <c r="I30" s="95">
        <v>0</v>
      </c>
      <c r="J30" s="96">
        <v>0</v>
      </c>
      <c r="K30" s="97">
        <v>0</v>
      </c>
      <c r="L30" s="98">
        <v>0</v>
      </c>
      <c r="M30" s="99">
        <v>0</v>
      </c>
      <c r="N30" s="98">
        <v>0</v>
      </c>
      <c r="O30" s="98">
        <v>0</v>
      </c>
      <c r="P30" s="99">
        <v>0</v>
      </c>
      <c r="Q30" s="100" t="s">
        <v>0</v>
      </c>
      <c r="R30" s="101" t="s">
        <v>0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0</v>
      </c>
      <c r="D31" s="70">
        <v>0</v>
      </c>
      <c r="E31" s="71">
        <v>0</v>
      </c>
      <c r="F31" s="70">
        <v>0</v>
      </c>
      <c r="G31" s="71">
        <v>0</v>
      </c>
      <c r="H31" s="70">
        <v>0</v>
      </c>
      <c r="I31" s="72">
        <v>0</v>
      </c>
      <c r="J31" s="73">
        <v>0</v>
      </c>
      <c r="K31" s="74">
        <v>0</v>
      </c>
      <c r="L31" s="75">
        <v>0</v>
      </c>
      <c r="M31" s="76">
        <v>0</v>
      </c>
      <c r="N31" s="75">
        <v>0</v>
      </c>
      <c r="O31" s="75">
        <v>0</v>
      </c>
      <c r="P31" s="76">
        <v>0</v>
      </c>
      <c r="Q31" s="77" t="s">
        <v>0</v>
      </c>
      <c r="R31" s="78" t="s">
        <v>0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0</v>
      </c>
      <c r="D32" s="105">
        <v>0</v>
      </c>
      <c r="E32" s="106">
        <v>0</v>
      </c>
      <c r="F32" s="105">
        <v>0</v>
      </c>
      <c r="G32" s="107">
        <v>0</v>
      </c>
      <c r="H32" s="108">
        <v>0</v>
      </c>
      <c r="I32" s="109">
        <v>0</v>
      </c>
      <c r="J32" s="110">
        <v>0</v>
      </c>
      <c r="K32" s="111">
        <v>0</v>
      </c>
      <c r="L32" s="108">
        <v>0</v>
      </c>
      <c r="M32" s="107">
        <v>0</v>
      </c>
      <c r="N32" s="108">
        <v>0</v>
      </c>
      <c r="O32" s="108">
        <v>0</v>
      </c>
      <c r="P32" s="107">
        <v>0</v>
      </c>
      <c r="Q32" s="112" t="s">
        <v>0</v>
      </c>
      <c r="R32" s="113" t="s">
        <v>0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136</v>
      </c>
      <c r="B33" s="114" t="s">
        <v>80</v>
      </c>
      <c r="C33" s="115">
        <v>0</v>
      </c>
      <c r="D33" s="116">
        <v>0</v>
      </c>
      <c r="E33" s="117">
        <v>0</v>
      </c>
      <c r="F33" s="116">
        <v>0</v>
      </c>
      <c r="G33" s="117">
        <v>0</v>
      </c>
      <c r="H33" s="116">
        <v>0</v>
      </c>
      <c r="I33" s="118">
        <v>0</v>
      </c>
      <c r="J33" s="119">
        <v>0</v>
      </c>
      <c r="K33" s="120">
        <v>0</v>
      </c>
      <c r="L33" s="121">
        <v>0</v>
      </c>
      <c r="M33" s="122">
        <v>0</v>
      </c>
      <c r="N33" s="121">
        <v>0</v>
      </c>
      <c r="O33" s="121">
        <v>0</v>
      </c>
      <c r="P33" s="122">
        <v>0</v>
      </c>
      <c r="Q33" s="123" t="s">
        <v>0</v>
      </c>
      <c r="R33" s="124" t="s">
        <v>0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0</v>
      </c>
      <c r="D34" s="70">
        <v>0</v>
      </c>
      <c r="E34" s="71">
        <v>0</v>
      </c>
      <c r="F34" s="70">
        <v>0</v>
      </c>
      <c r="G34" s="71">
        <v>0</v>
      </c>
      <c r="H34" s="70">
        <v>0</v>
      </c>
      <c r="I34" s="72">
        <v>0</v>
      </c>
      <c r="J34" s="73">
        <v>0</v>
      </c>
      <c r="K34" s="74">
        <v>0</v>
      </c>
      <c r="L34" s="75">
        <v>0</v>
      </c>
      <c r="M34" s="76">
        <v>0</v>
      </c>
      <c r="N34" s="75">
        <v>0</v>
      </c>
      <c r="O34" s="75">
        <v>0</v>
      </c>
      <c r="P34" s="76">
        <v>0</v>
      </c>
      <c r="Q34" s="77" t="s">
        <v>0</v>
      </c>
      <c r="R34" s="78" t="s">
        <v>0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35</v>
      </c>
      <c r="D35" s="81">
        <v>35</v>
      </c>
      <c r="E35" s="82">
        <v>70</v>
      </c>
      <c r="F35" s="81">
        <v>87.998999999999995</v>
      </c>
      <c r="G35" s="83">
        <v>97</v>
      </c>
      <c r="H35" s="84">
        <v>101.82090000000001</v>
      </c>
      <c r="I35" s="85">
        <v>99</v>
      </c>
      <c r="J35" s="86">
        <v>95.93</v>
      </c>
      <c r="K35" s="87">
        <v>100.43871</v>
      </c>
      <c r="L35" s="84">
        <v>105.05889066</v>
      </c>
      <c r="M35" s="83">
        <v>110.10171741168001</v>
      </c>
      <c r="N35" s="84">
        <v>115.43064053440533</v>
      </c>
      <c r="O35" s="84">
        <v>121.01748353627055</v>
      </c>
      <c r="P35" s="83">
        <v>126.87472973942604</v>
      </c>
      <c r="Q35" s="88">
        <v>15.5</v>
      </c>
      <c r="R35" s="89">
        <v>4.8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150</v>
      </c>
      <c r="B36" s="91" t="s">
        <v>80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0</v>
      </c>
      <c r="Q36" s="100" t="s">
        <v>0</v>
      </c>
      <c r="R36" s="101" t="s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0</v>
      </c>
      <c r="Q37" s="77" t="s">
        <v>0</v>
      </c>
      <c r="R37" s="78" t="s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0</v>
      </c>
      <c r="D38" s="105">
        <v>0</v>
      </c>
      <c r="E38" s="106">
        <v>0</v>
      </c>
      <c r="F38" s="105">
        <v>0</v>
      </c>
      <c r="G38" s="107">
        <v>0</v>
      </c>
      <c r="H38" s="108">
        <v>0</v>
      </c>
      <c r="I38" s="109">
        <v>0</v>
      </c>
      <c r="J38" s="110">
        <v>0</v>
      </c>
      <c r="K38" s="111">
        <v>0</v>
      </c>
      <c r="L38" s="108">
        <v>0</v>
      </c>
      <c r="M38" s="107">
        <v>0</v>
      </c>
      <c r="N38" s="108">
        <v>0</v>
      </c>
      <c r="O38" s="108">
        <v>0</v>
      </c>
      <c r="P38" s="107">
        <v>0</v>
      </c>
      <c r="Q38" s="112" t="s">
        <v>0</v>
      </c>
      <c r="R38" s="113" t="s">
        <v>0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85</v>
      </c>
      <c r="B39" s="114" t="s">
        <v>80</v>
      </c>
      <c r="C39" s="115">
        <v>722</v>
      </c>
      <c r="D39" s="116">
        <v>726</v>
      </c>
      <c r="E39" s="117">
        <v>723</v>
      </c>
      <c r="F39" s="116">
        <v>724</v>
      </c>
      <c r="G39" s="117">
        <v>496</v>
      </c>
      <c r="H39" s="116">
        <v>496</v>
      </c>
      <c r="I39" s="118">
        <v>496</v>
      </c>
      <c r="J39" s="119">
        <v>498</v>
      </c>
      <c r="K39" s="120">
        <v>505</v>
      </c>
      <c r="L39" s="121">
        <v>505</v>
      </c>
      <c r="M39" s="122">
        <v>505</v>
      </c>
      <c r="N39" s="121">
        <v>505</v>
      </c>
      <c r="O39" s="121">
        <v>505</v>
      </c>
      <c r="P39" s="122">
        <v>505</v>
      </c>
      <c r="Q39" s="123">
        <v>-5.2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663</v>
      </c>
      <c r="D40" s="70">
        <v>732.8</v>
      </c>
      <c r="E40" s="71">
        <v>553.9</v>
      </c>
      <c r="F40" s="70">
        <v>517.9</v>
      </c>
      <c r="G40" s="71">
        <v>471.5</v>
      </c>
      <c r="H40" s="70">
        <v>439.9</v>
      </c>
      <c r="I40" s="72">
        <v>419.7</v>
      </c>
      <c r="J40" s="73">
        <v>434.9</v>
      </c>
      <c r="K40" s="74">
        <v>476.8</v>
      </c>
      <c r="L40" s="75">
        <v>452</v>
      </c>
      <c r="M40" s="76">
        <v>453</v>
      </c>
      <c r="N40" s="75">
        <v>452</v>
      </c>
      <c r="O40" s="75">
        <v>453</v>
      </c>
      <c r="P40" s="76">
        <v>452</v>
      </c>
      <c r="Q40" s="77">
        <v>-5.8</v>
      </c>
      <c r="R40" s="78">
        <v>-1.1000000000000001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457.4</v>
      </c>
      <c r="D41" s="81">
        <v>451.5</v>
      </c>
      <c r="E41" s="82">
        <v>429</v>
      </c>
      <c r="F41" s="81">
        <v>425.6</v>
      </c>
      <c r="G41" s="83">
        <v>429</v>
      </c>
      <c r="H41" s="84">
        <v>453.7</v>
      </c>
      <c r="I41" s="85">
        <v>430.2</v>
      </c>
      <c r="J41" s="86">
        <v>429.1</v>
      </c>
      <c r="K41" s="87">
        <v>455.3</v>
      </c>
      <c r="L41" s="84">
        <v>442</v>
      </c>
      <c r="M41" s="83">
        <v>433</v>
      </c>
      <c r="N41" s="84">
        <v>433</v>
      </c>
      <c r="O41" s="84">
        <v>433</v>
      </c>
      <c r="P41" s="83">
        <v>433</v>
      </c>
      <c r="Q41" s="88">
        <v>-0.9</v>
      </c>
      <c r="R41" s="89">
        <v>-1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137</v>
      </c>
      <c r="B42" s="91" t="s">
        <v>80</v>
      </c>
      <c r="C42" s="92">
        <v>3033</v>
      </c>
      <c r="D42" s="93">
        <v>3187</v>
      </c>
      <c r="E42" s="94">
        <v>3239</v>
      </c>
      <c r="F42" s="93">
        <v>3642</v>
      </c>
      <c r="G42" s="94">
        <v>3504</v>
      </c>
      <c r="H42" s="93">
        <v>3840</v>
      </c>
      <c r="I42" s="95">
        <v>4120</v>
      </c>
      <c r="J42" s="96">
        <v>4008</v>
      </c>
      <c r="K42" s="97">
        <v>4021</v>
      </c>
      <c r="L42" s="98">
        <v>4451</v>
      </c>
      <c r="M42" s="99">
        <v>5101</v>
      </c>
      <c r="N42" s="98">
        <v>5201</v>
      </c>
      <c r="O42" s="98">
        <v>5481</v>
      </c>
      <c r="P42" s="99">
        <v>5761</v>
      </c>
      <c r="Q42" s="100">
        <v>4.0999999999999996</v>
      </c>
      <c r="R42" s="101">
        <v>7.5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2764</v>
      </c>
      <c r="D43" s="70">
        <v>2858.8</v>
      </c>
      <c r="E43" s="71">
        <v>2752.9</v>
      </c>
      <c r="F43" s="70">
        <v>3076.0080000000003</v>
      </c>
      <c r="G43" s="71">
        <v>3129.5</v>
      </c>
      <c r="H43" s="70">
        <v>3334.0172000000002</v>
      </c>
      <c r="I43" s="72">
        <v>3517.7</v>
      </c>
      <c r="J43" s="73">
        <v>3750.2730000000001</v>
      </c>
      <c r="K43" s="74">
        <v>3879.1730000000002</v>
      </c>
      <c r="L43" s="75">
        <v>4012.373</v>
      </c>
      <c r="M43" s="76">
        <v>4203.3729999999996</v>
      </c>
      <c r="N43" s="75">
        <v>4362.3729999999996</v>
      </c>
      <c r="O43" s="75">
        <v>4443.3729999999996</v>
      </c>
      <c r="P43" s="76">
        <v>4477.3729999999996</v>
      </c>
      <c r="Q43" s="77">
        <v>4.5</v>
      </c>
      <c r="R43" s="78">
        <v>2.9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3240.3470000000002</v>
      </c>
      <c r="D44" s="105">
        <v>3261.3768</v>
      </c>
      <c r="E44" s="106">
        <v>3292.3651616000002</v>
      </c>
      <c r="F44" s="105">
        <v>3473.5989999999997</v>
      </c>
      <c r="G44" s="107">
        <v>3580</v>
      </c>
      <c r="H44" s="108">
        <v>3730.6381000000001</v>
      </c>
      <c r="I44" s="109">
        <v>3865.2</v>
      </c>
      <c r="J44" s="110">
        <v>4051.0299999999997</v>
      </c>
      <c r="K44" s="111">
        <v>4240.91471</v>
      </c>
      <c r="L44" s="108">
        <v>4331.5334842600005</v>
      </c>
      <c r="M44" s="107">
        <v>4439.82992351552</v>
      </c>
      <c r="N44" s="108">
        <v>4565.3971979549315</v>
      </c>
      <c r="O44" s="108">
        <v>4640.9840409567969</v>
      </c>
      <c r="P44" s="107">
        <v>4727.8412871599521</v>
      </c>
      <c r="Q44" s="112">
        <v>3.2</v>
      </c>
      <c r="R44" s="113">
        <v>2.2000000000000002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0</v>
      </c>
      <c r="D45" s="93">
        <v>0</v>
      </c>
      <c r="E45" s="94">
        <v>0</v>
      </c>
      <c r="F45" s="93">
        <v>0</v>
      </c>
      <c r="G45" s="94">
        <v>0</v>
      </c>
      <c r="H45" s="93">
        <v>0</v>
      </c>
      <c r="I45" s="95">
        <v>0</v>
      </c>
      <c r="J45" s="96">
        <v>0</v>
      </c>
      <c r="K45" s="97">
        <v>0</v>
      </c>
      <c r="L45" s="98">
        <v>0</v>
      </c>
      <c r="M45" s="99">
        <v>0</v>
      </c>
      <c r="N45" s="98">
        <v>0</v>
      </c>
      <c r="O45" s="98">
        <v>0.45</v>
      </c>
      <c r="P45" s="99">
        <v>0</v>
      </c>
      <c r="Q45" s="100" t="s">
        <v>0</v>
      </c>
      <c r="R45" s="101" t="s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0</v>
      </c>
      <c r="D46" s="70">
        <v>0</v>
      </c>
      <c r="E46" s="71">
        <v>0</v>
      </c>
      <c r="F46" s="70">
        <v>0</v>
      </c>
      <c r="G46" s="71">
        <v>0</v>
      </c>
      <c r="H46" s="70">
        <v>0</v>
      </c>
      <c r="I46" s="72">
        <v>0</v>
      </c>
      <c r="J46" s="73">
        <v>0</v>
      </c>
      <c r="K46" s="74">
        <v>0</v>
      </c>
      <c r="L46" s="75">
        <v>0</v>
      </c>
      <c r="M46" s="76">
        <v>0</v>
      </c>
      <c r="N46" s="75">
        <v>0</v>
      </c>
      <c r="O46" s="75">
        <v>0.45</v>
      </c>
      <c r="P46" s="76">
        <v>0</v>
      </c>
      <c r="Q46" s="77" t="s">
        <v>0</v>
      </c>
      <c r="R46" s="78" t="s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0</v>
      </c>
      <c r="D47" s="105">
        <v>0</v>
      </c>
      <c r="E47" s="106">
        <v>0</v>
      </c>
      <c r="F47" s="105">
        <v>0</v>
      </c>
      <c r="G47" s="107">
        <v>0</v>
      </c>
      <c r="H47" s="108">
        <v>0.3</v>
      </c>
      <c r="I47" s="109">
        <v>0.4</v>
      </c>
      <c r="J47" s="110">
        <v>0.4</v>
      </c>
      <c r="K47" s="111">
        <v>0.4</v>
      </c>
      <c r="L47" s="108">
        <v>0.4</v>
      </c>
      <c r="M47" s="107">
        <v>0.4</v>
      </c>
      <c r="N47" s="108">
        <v>0.45</v>
      </c>
      <c r="O47" s="108">
        <v>0.45</v>
      </c>
      <c r="P47" s="107">
        <v>0</v>
      </c>
      <c r="Q47" s="112" t="s">
        <v>0</v>
      </c>
      <c r="R47" s="113" t="s">
        <v>0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0</v>
      </c>
      <c r="D48" s="116">
        <v>0</v>
      </c>
      <c r="E48" s="117">
        <v>0</v>
      </c>
      <c r="F48" s="116">
        <v>0</v>
      </c>
      <c r="G48" s="117">
        <v>0</v>
      </c>
      <c r="H48" s="116">
        <v>0</v>
      </c>
      <c r="I48" s="118">
        <v>0</v>
      </c>
      <c r="J48" s="119">
        <v>0</v>
      </c>
      <c r="K48" s="120">
        <v>0</v>
      </c>
      <c r="L48" s="121">
        <v>0</v>
      </c>
      <c r="M48" s="122">
        <v>0</v>
      </c>
      <c r="N48" s="121">
        <v>0</v>
      </c>
      <c r="O48" s="121">
        <v>0.45</v>
      </c>
      <c r="P48" s="122">
        <v>0</v>
      </c>
      <c r="Q48" s="123" t="s">
        <v>0</v>
      </c>
      <c r="R48" s="124" t="s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0</v>
      </c>
      <c r="D49" s="70">
        <v>0</v>
      </c>
      <c r="E49" s="71">
        <v>0</v>
      </c>
      <c r="F49" s="70">
        <v>0</v>
      </c>
      <c r="G49" s="71">
        <v>0</v>
      </c>
      <c r="H49" s="70">
        <v>0</v>
      </c>
      <c r="I49" s="72">
        <v>0</v>
      </c>
      <c r="J49" s="73">
        <v>0</v>
      </c>
      <c r="K49" s="74">
        <v>0</v>
      </c>
      <c r="L49" s="75">
        <v>0</v>
      </c>
      <c r="M49" s="76">
        <v>0</v>
      </c>
      <c r="N49" s="75">
        <v>0</v>
      </c>
      <c r="O49" s="75">
        <v>0.45</v>
      </c>
      <c r="P49" s="76">
        <v>0</v>
      </c>
      <c r="Q49" s="77" t="s">
        <v>0</v>
      </c>
      <c r="R49" s="78" t="s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0</v>
      </c>
      <c r="D50" s="81">
        <v>0</v>
      </c>
      <c r="E50" s="82">
        <v>0</v>
      </c>
      <c r="F50" s="81">
        <v>0</v>
      </c>
      <c r="G50" s="83">
        <v>0</v>
      </c>
      <c r="H50" s="84">
        <v>0.3</v>
      </c>
      <c r="I50" s="85">
        <v>0.4</v>
      </c>
      <c r="J50" s="86">
        <v>0.4</v>
      </c>
      <c r="K50" s="87">
        <v>0.4</v>
      </c>
      <c r="L50" s="84">
        <v>0.4</v>
      </c>
      <c r="M50" s="83">
        <v>0.4</v>
      </c>
      <c r="N50" s="84">
        <v>0.45</v>
      </c>
      <c r="O50" s="84">
        <v>0.45</v>
      </c>
      <c r="P50" s="83">
        <v>0</v>
      </c>
      <c r="Q50" s="88" t="s">
        <v>0</v>
      </c>
      <c r="R50" s="89" t="s">
        <v>0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980</v>
      </c>
      <c r="D51" s="93">
        <v>860</v>
      </c>
      <c r="E51" s="94">
        <v>855</v>
      </c>
      <c r="F51" s="93">
        <v>855</v>
      </c>
      <c r="G51" s="94">
        <v>855</v>
      </c>
      <c r="H51" s="93">
        <v>880</v>
      </c>
      <c r="I51" s="95">
        <v>880</v>
      </c>
      <c r="J51" s="96">
        <v>880</v>
      </c>
      <c r="K51" s="97">
        <v>880</v>
      </c>
      <c r="L51" s="98">
        <v>880</v>
      </c>
      <c r="M51" s="99">
        <v>880</v>
      </c>
      <c r="N51" s="98">
        <v>880</v>
      </c>
      <c r="O51" s="98">
        <v>880</v>
      </c>
      <c r="P51" s="99">
        <v>880</v>
      </c>
      <c r="Q51" s="100">
        <v>-1.5</v>
      </c>
      <c r="R51" s="101">
        <v>0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790</v>
      </c>
      <c r="D52" s="70">
        <v>679.52307692307693</v>
      </c>
      <c r="E52" s="71">
        <v>710</v>
      </c>
      <c r="F52" s="70">
        <v>680</v>
      </c>
      <c r="G52" s="71">
        <v>680</v>
      </c>
      <c r="H52" s="70">
        <v>677</v>
      </c>
      <c r="I52" s="72">
        <v>760</v>
      </c>
      <c r="J52" s="73">
        <v>760</v>
      </c>
      <c r="K52" s="74">
        <v>765</v>
      </c>
      <c r="L52" s="75">
        <v>770</v>
      </c>
      <c r="M52" s="76">
        <v>775</v>
      </c>
      <c r="N52" s="75">
        <v>780</v>
      </c>
      <c r="O52" s="75">
        <v>780</v>
      </c>
      <c r="P52" s="76">
        <v>780</v>
      </c>
      <c r="Q52" s="77">
        <v>-0.6</v>
      </c>
      <c r="R52" s="78">
        <v>0.4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886</v>
      </c>
      <c r="D53" s="105">
        <v>760</v>
      </c>
      <c r="E53" s="106">
        <v>755.58139534883719</v>
      </c>
      <c r="F53" s="105">
        <v>755.58139534883719</v>
      </c>
      <c r="G53" s="107">
        <v>755.58139534883719</v>
      </c>
      <c r="H53" s="108">
        <v>683</v>
      </c>
      <c r="I53" s="109">
        <v>689</v>
      </c>
      <c r="J53" s="110">
        <v>698</v>
      </c>
      <c r="K53" s="111">
        <v>713</v>
      </c>
      <c r="L53" s="108">
        <v>724</v>
      </c>
      <c r="M53" s="107">
        <v>757</v>
      </c>
      <c r="N53" s="108">
        <v>775</v>
      </c>
      <c r="O53" s="108">
        <v>775</v>
      </c>
      <c r="P53" s="107">
        <v>775</v>
      </c>
      <c r="Q53" s="112">
        <v>-3.3</v>
      </c>
      <c r="R53" s="113">
        <v>1.7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89</v>
      </c>
      <c r="B54" s="91" t="s">
        <v>80</v>
      </c>
      <c r="C54" s="92">
        <v>975</v>
      </c>
      <c r="D54" s="93">
        <v>860</v>
      </c>
      <c r="E54" s="94">
        <v>855</v>
      </c>
      <c r="F54" s="93">
        <v>855</v>
      </c>
      <c r="G54" s="94">
        <v>855</v>
      </c>
      <c r="H54" s="93">
        <v>880</v>
      </c>
      <c r="I54" s="95">
        <v>880</v>
      </c>
      <c r="J54" s="96">
        <v>880</v>
      </c>
      <c r="K54" s="97">
        <v>880</v>
      </c>
      <c r="L54" s="98">
        <v>880</v>
      </c>
      <c r="M54" s="99">
        <v>880</v>
      </c>
      <c r="N54" s="98">
        <v>880</v>
      </c>
      <c r="O54" s="98">
        <v>880</v>
      </c>
      <c r="P54" s="99">
        <v>880</v>
      </c>
      <c r="Q54" s="100">
        <v>-1.5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780</v>
      </c>
      <c r="D55" s="70">
        <v>675</v>
      </c>
      <c r="E55" s="71">
        <v>710</v>
      </c>
      <c r="F55" s="70">
        <v>680</v>
      </c>
      <c r="G55" s="71">
        <v>680</v>
      </c>
      <c r="H55" s="70">
        <v>677</v>
      </c>
      <c r="I55" s="72">
        <v>760</v>
      </c>
      <c r="J55" s="73">
        <v>760</v>
      </c>
      <c r="K55" s="74">
        <v>765</v>
      </c>
      <c r="L55" s="75">
        <v>770</v>
      </c>
      <c r="M55" s="76">
        <v>775</v>
      </c>
      <c r="N55" s="75">
        <v>780</v>
      </c>
      <c r="O55" s="75">
        <v>780</v>
      </c>
      <c r="P55" s="76">
        <v>780</v>
      </c>
      <c r="Q55" s="77">
        <v>-0.4</v>
      </c>
      <c r="R55" s="78">
        <v>0.4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883</v>
      </c>
      <c r="D56" s="105">
        <v>755</v>
      </c>
      <c r="E56" s="106">
        <v>750.6104651162791</v>
      </c>
      <c r="F56" s="105">
        <v>750.6104651162791</v>
      </c>
      <c r="G56" s="107">
        <v>750.6104651162791</v>
      </c>
      <c r="H56" s="108">
        <v>657</v>
      </c>
      <c r="I56" s="109">
        <v>662</v>
      </c>
      <c r="J56" s="110">
        <v>671</v>
      </c>
      <c r="K56" s="111">
        <v>685</v>
      </c>
      <c r="L56" s="108">
        <v>695</v>
      </c>
      <c r="M56" s="107">
        <v>726</v>
      </c>
      <c r="N56" s="108">
        <v>741</v>
      </c>
      <c r="O56" s="108">
        <v>741</v>
      </c>
      <c r="P56" s="107">
        <v>741</v>
      </c>
      <c r="Q56" s="112">
        <v>-3.8</v>
      </c>
      <c r="R56" s="113">
        <v>1.6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0</v>
      </c>
      <c r="D57" s="116">
        <v>100</v>
      </c>
      <c r="E57" s="117">
        <v>100</v>
      </c>
      <c r="F57" s="116">
        <v>100</v>
      </c>
      <c r="G57" s="117">
        <v>100</v>
      </c>
      <c r="H57" s="116">
        <v>100</v>
      </c>
      <c r="I57" s="118">
        <v>100</v>
      </c>
      <c r="J57" s="119">
        <v>100</v>
      </c>
      <c r="K57" s="120">
        <v>100</v>
      </c>
      <c r="L57" s="121">
        <v>100</v>
      </c>
      <c r="M57" s="122">
        <v>100</v>
      </c>
      <c r="N57" s="121">
        <v>100</v>
      </c>
      <c r="O57" s="121">
        <v>100</v>
      </c>
      <c r="P57" s="122">
        <v>100</v>
      </c>
      <c r="Q57" s="123" t="s">
        <v>0</v>
      </c>
      <c r="R57" s="124">
        <v>0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0</v>
      </c>
      <c r="D58" s="70">
        <v>86</v>
      </c>
      <c r="E58" s="71">
        <v>86</v>
      </c>
      <c r="F58" s="70">
        <v>86</v>
      </c>
      <c r="G58" s="71">
        <v>86</v>
      </c>
      <c r="H58" s="70">
        <v>86</v>
      </c>
      <c r="I58" s="72">
        <v>90</v>
      </c>
      <c r="J58" s="73">
        <v>90</v>
      </c>
      <c r="K58" s="74">
        <v>90</v>
      </c>
      <c r="L58" s="75">
        <v>90</v>
      </c>
      <c r="M58" s="76">
        <v>90</v>
      </c>
      <c r="N58" s="75">
        <v>90</v>
      </c>
      <c r="O58" s="75">
        <v>90</v>
      </c>
      <c r="P58" s="76">
        <v>90</v>
      </c>
      <c r="Q58" s="77" t="s">
        <v>0</v>
      </c>
      <c r="R58" s="78">
        <v>0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58</v>
      </c>
      <c r="D59" s="81">
        <v>320</v>
      </c>
      <c r="E59" s="82">
        <v>331.2</v>
      </c>
      <c r="F59" s="81">
        <v>342.79199999999997</v>
      </c>
      <c r="G59" s="83">
        <v>354.78971999999993</v>
      </c>
      <c r="H59" s="84">
        <v>367.20736019999993</v>
      </c>
      <c r="I59" s="85">
        <v>380.05961780699988</v>
      </c>
      <c r="J59" s="86">
        <v>393.36170443024486</v>
      </c>
      <c r="K59" s="87">
        <v>407.12936408530339</v>
      </c>
      <c r="L59" s="84">
        <v>421.378891828289</v>
      </c>
      <c r="M59" s="83">
        <v>421.378891828289</v>
      </c>
      <c r="N59" s="84">
        <v>421.378891828289</v>
      </c>
      <c r="O59" s="84">
        <v>421</v>
      </c>
      <c r="P59" s="83">
        <v>421</v>
      </c>
      <c r="Q59" s="88">
        <v>31.5</v>
      </c>
      <c r="R59" s="89">
        <v>0.7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0</v>
      </c>
      <c r="E60" s="94">
        <v>0</v>
      </c>
      <c r="F60" s="93">
        <v>0</v>
      </c>
      <c r="G60" s="94">
        <v>0</v>
      </c>
      <c r="H60" s="93">
        <v>0</v>
      </c>
      <c r="I60" s="95">
        <v>0</v>
      </c>
      <c r="J60" s="96">
        <v>0</v>
      </c>
      <c r="K60" s="97">
        <v>0</v>
      </c>
      <c r="L60" s="98">
        <v>0</v>
      </c>
      <c r="M60" s="99">
        <v>0</v>
      </c>
      <c r="N60" s="98">
        <v>0</v>
      </c>
      <c r="O60" s="98">
        <v>0</v>
      </c>
      <c r="P60" s="99">
        <v>0</v>
      </c>
      <c r="Q60" s="100" t="s">
        <v>0</v>
      </c>
      <c r="R60" s="101" t="s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0</v>
      </c>
      <c r="E61" s="71">
        <v>0</v>
      </c>
      <c r="F61" s="70">
        <v>0</v>
      </c>
      <c r="G61" s="71">
        <v>0</v>
      </c>
      <c r="H61" s="70">
        <v>0</v>
      </c>
      <c r="I61" s="72">
        <v>0</v>
      </c>
      <c r="J61" s="73">
        <v>0</v>
      </c>
      <c r="K61" s="74">
        <v>0</v>
      </c>
      <c r="L61" s="75">
        <v>0</v>
      </c>
      <c r="M61" s="76">
        <v>0</v>
      </c>
      <c r="N61" s="75">
        <v>0</v>
      </c>
      <c r="O61" s="75">
        <v>0</v>
      </c>
      <c r="P61" s="76">
        <v>0</v>
      </c>
      <c r="Q61" s="77" t="s">
        <v>0</v>
      </c>
      <c r="R61" s="78" t="s">
        <v>0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0</v>
      </c>
      <c r="E62" s="106">
        <v>0</v>
      </c>
      <c r="F62" s="105">
        <v>0</v>
      </c>
      <c r="G62" s="107">
        <v>0</v>
      </c>
      <c r="H62" s="108">
        <v>0</v>
      </c>
      <c r="I62" s="109">
        <v>0</v>
      </c>
      <c r="J62" s="110">
        <v>0</v>
      </c>
      <c r="K62" s="111">
        <v>0</v>
      </c>
      <c r="L62" s="108">
        <v>0</v>
      </c>
      <c r="M62" s="107">
        <v>0</v>
      </c>
      <c r="N62" s="108">
        <v>0</v>
      </c>
      <c r="O62" s="108">
        <v>0</v>
      </c>
      <c r="P62" s="107">
        <v>0</v>
      </c>
      <c r="Q62" s="112" t="s">
        <v>0</v>
      </c>
      <c r="R62" s="113" t="s">
        <v>0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91</v>
      </c>
      <c r="B63" s="114" t="s">
        <v>80</v>
      </c>
      <c r="C63" s="115">
        <v>0</v>
      </c>
      <c r="D63" s="116">
        <v>0</v>
      </c>
      <c r="E63" s="117">
        <v>0</v>
      </c>
      <c r="F63" s="116">
        <v>0</v>
      </c>
      <c r="G63" s="117">
        <v>0</v>
      </c>
      <c r="H63" s="116">
        <v>0</v>
      </c>
      <c r="I63" s="118">
        <v>0</v>
      </c>
      <c r="J63" s="119">
        <v>0</v>
      </c>
      <c r="K63" s="120">
        <v>0</v>
      </c>
      <c r="L63" s="121">
        <v>0</v>
      </c>
      <c r="M63" s="122">
        <v>0</v>
      </c>
      <c r="N63" s="121">
        <v>0</v>
      </c>
      <c r="O63" s="121">
        <v>0</v>
      </c>
      <c r="P63" s="122">
        <v>0</v>
      </c>
      <c r="Q63" s="123" t="s">
        <v>0</v>
      </c>
      <c r="R63" s="124" t="s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0</v>
      </c>
      <c r="D64" s="70">
        <v>0</v>
      </c>
      <c r="E64" s="71">
        <v>0</v>
      </c>
      <c r="F64" s="70">
        <v>0</v>
      </c>
      <c r="G64" s="71">
        <v>0</v>
      </c>
      <c r="H64" s="70">
        <v>0</v>
      </c>
      <c r="I64" s="72">
        <v>0</v>
      </c>
      <c r="J64" s="73">
        <v>0</v>
      </c>
      <c r="K64" s="74">
        <v>0</v>
      </c>
      <c r="L64" s="75">
        <v>0</v>
      </c>
      <c r="M64" s="76">
        <v>0</v>
      </c>
      <c r="N64" s="75">
        <v>0</v>
      </c>
      <c r="O64" s="75">
        <v>0</v>
      </c>
      <c r="P64" s="76">
        <v>0</v>
      </c>
      <c r="Q64" s="77" t="s">
        <v>0</v>
      </c>
      <c r="R64" s="78" t="s">
        <v>0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20</v>
      </c>
      <c r="D65" s="81">
        <v>25</v>
      </c>
      <c r="E65" s="82">
        <v>28.249999999999996</v>
      </c>
      <c r="F65" s="81">
        <v>31.922499999999992</v>
      </c>
      <c r="G65" s="83">
        <v>36.072424999999988</v>
      </c>
      <c r="H65" s="84">
        <v>40.761840249999985</v>
      </c>
      <c r="I65" s="85">
        <v>46.060879482499978</v>
      </c>
      <c r="J65" s="86">
        <v>52.048793815224968</v>
      </c>
      <c r="K65" s="87">
        <v>58.815137011204207</v>
      </c>
      <c r="L65" s="84">
        <v>58.815137011204207</v>
      </c>
      <c r="M65" s="83">
        <v>58.815137011204207</v>
      </c>
      <c r="N65" s="84">
        <v>58.815137011204207</v>
      </c>
      <c r="O65" s="84">
        <v>59</v>
      </c>
      <c r="P65" s="83">
        <v>59</v>
      </c>
      <c r="Q65" s="88">
        <v>14.6</v>
      </c>
      <c r="R65" s="89">
        <v>0.1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235</v>
      </c>
      <c r="D66" s="93">
        <v>235</v>
      </c>
      <c r="E66" s="94">
        <v>235</v>
      </c>
      <c r="F66" s="93">
        <v>235</v>
      </c>
      <c r="G66" s="94">
        <v>235</v>
      </c>
      <c r="H66" s="93">
        <v>235</v>
      </c>
      <c r="I66" s="95">
        <v>235</v>
      </c>
      <c r="J66" s="96">
        <v>285</v>
      </c>
      <c r="K66" s="97">
        <v>325</v>
      </c>
      <c r="L66" s="98">
        <v>325</v>
      </c>
      <c r="M66" s="99">
        <v>325</v>
      </c>
      <c r="N66" s="98">
        <v>325</v>
      </c>
      <c r="O66" s="98">
        <v>325</v>
      </c>
      <c r="P66" s="99">
        <v>325</v>
      </c>
      <c r="Q66" s="100">
        <v>2.8</v>
      </c>
      <c r="R66" s="101">
        <v>0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200</v>
      </c>
      <c r="D67" s="70">
        <v>230</v>
      </c>
      <c r="E67" s="71">
        <v>237.82</v>
      </c>
      <c r="F67" s="70">
        <v>240.91165999999998</v>
      </c>
      <c r="G67" s="71">
        <v>242.59804161999995</v>
      </c>
      <c r="H67" s="70">
        <v>232</v>
      </c>
      <c r="I67" s="72">
        <v>218</v>
      </c>
      <c r="J67" s="73">
        <v>285</v>
      </c>
      <c r="K67" s="74">
        <v>325</v>
      </c>
      <c r="L67" s="75">
        <v>325</v>
      </c>
      <c r="M67" s="76">
        <v>325</v>
      </c>
      <c r="N67" s="75">
        <v>325</v>
      </c>
      <c r="O67" s="75">
        <v>325</v>
      </c>
      <c r="P67" s="76">
        <v>325</v>
      </c>
      <c r="Q67" s="77">
        <v>5.2</v>
      </c>
      <c r="R67" s="78">
        <v>0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101</v>
      </c>
      <c r="D68" s="105">
        <v>81</v>
      </c>
      <c r="E68" s="106">
        <v>98.4</v>
      </c>
      <c r="F68" s="105">
        <v>121.31165999999999</v>
      </c>
      <c r="G68" s="107">
        <v>122.16084161999997</v>
      </c>
      <c r="H68" s="108">
        <v>92</v>
      </c>
      <c r="I68" s="109">
        <v>91.355999999999995</v>
      </c>
      <c r="J68" s="110">
        <v>93.183120000000002</v>
      </c>
      <c r="K68" s="111">
        <v>94.674049920000002</v>
      </c>
      <c r="L68" s="108">
        <v>95.904812568959997</v>
      </c>
      <c r="M68" s="107">
        <v>97.343384757494391</v>
      </c>
      <c r="N68" s="108">
        <v>98.803535528856798</v>
      </c>
      <c r="O68" s="108">
        <v>100.28558856178964</v>
      </c>
      <c r="P68" s="107">
        <v>101</v>
      </c>
      <c r="Q68" s="112">
        <v>-1.1000000000000001</v>
      </c>
      <c r="R68" s="113">
        <v>1.3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1471</v>
      </c>
      <c r="D69" s="116">
        <v>1471</v>
      </c>
      <c r="E69" s="117">
        <v>1575</v>
      </c>
      <c r="F69" s="116">
        <v>1575</v>
      </c>
      <c r="G69" s="117">
        <v>1575</v>
      </c>
      <c r="H69" s="116">
        <v>1575</v>
      </c>
      <c r="I69" s="118">
        <v>1575</v>
      </c>
      <c r="J69" s="119">
        <v>1575</v>
      </c>
      <c r="K69" s="120">
        <v>1575</v>
      </c>
      <c r="L69" s="121">
        <v>1575</v>
      </c>
      <c r="M69" s="122">
        <v>1575</v>
      </c>
      <c r="N69" s="121">
        <v>1575</v>
      </c>
      <c r="O69" s="121">
        <v>1575</v>
      </c>
      <c r="P69" s="122">
        <v>1575</v>
      </c>
      <c r="Q69" s="123">
        <v>1</v>
      </c>
      <c r="R69" s="124">
        <v>0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883</v>
      </c>
      <c r="D70" s="70">
        <v>883</v>
      </c>
      <c r="E70" s="71">
        <v>945</v>
      </c>
      <c r="F70" s="70">
        <v>945</v>
      </c>
      <c r="G70" s="71">
        <v>945</v>
      </c>
      <c r="H70" s="70">
        <v>945</v>
      </c>
      <c r="I70" s="72">
        <v>995</v>
      </c>
      <c r="J70" s="73">
        <v>1103</v>
      </c>
      <c r="K70" s="74">
        <v>1103</v>
      </c>
      <c r="L70" s="75">
        <v>1103</v>
      </c>
      <c r="M70" s="76">
        <v>1103</v>
      </c>
      <c r="N70" s="75">
        <v>1103</v>
      </c>
      <c r="O70" s="75">
        <v>1103</v>
      </c>
      <c r="P70" s="76">
        <v>1103</v>
      </c>
      <c r="Q70" s="77">
        <v>3.2</v>
      </c>
      <c r="R70" s="78">
        <v>0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458</v>
      </c>
      <c r="D71" s="81">
        <v>463</v>
      </c>
      <c r="E71" s="82">
        <v>468</v>
      </c>
      <c r="F71" s="81">
        <v>473</v>
      </c>
      <c r="G71" s="83">
        <v>478</v>
      </c>
      <c r="H71" s="84">
        <v>490</v>
      </c>
      <c r="I71" s="85">
        <v>498</v>
      </c>
      <c r="J71" s="86">
        <v>509</v>
      </c>
      <c r="K71" s="87">
        <v>524</v>
      </c>
      <c r="L71" s="84">
        <v>537</v>
      </c>
      <c r="M71" s="83">
        <v>547</v>
      </c>
      <c r="N71" s="84">
        <v>556</v>
      </c>
      <c r="O71" s="84">
        <v>564</v>
      </c>
      <c r="P71" s="83">
        <v>572</v>
      </c>
      <c r="Q71" s="88">
        <v>1.5</v>
      </c>
      <c r="R71" s="89">
        <v>1.8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93</v>
      </c>
      <c r="B72" s="91" t="s">
        <v>80</v>
      </c>
      <c r="C72" s="92">
        <v>0</v>
      </c>
      <c r="D72" s="93">
        <v>0</v>
      </c>
      <c r="E72" s="94">
        <v>0</v>
      </c>
      <c r="F72" s="93">
        <v>0</v>
      </c>
      <c r="G72" s="94">
        <v>0</v>
      </c>
      <c r="H72" s="93">
        <v>0</v>
      </c>
      <c r="I72" s="95">
        <v>0</v>
      </c>
      <c r="J72" s="96">
        <v>0</v>
      </c>
      <c r="K72" s="97">
        <v>0</v>
      </c>
      <c r="L72" s="98">
        <v>0</v>
      </c>
      <c r="M72" s="99">
        <v>0</v>
      </c>
      <c r="N72" s="98">
        <v>0</v>
      </c>
      <c r="O72" s="98">
        <v>0</v>
      </c>
      <c r="P72" s="99">
        <v>0</v>
      </c>
      <c r="Q72" s="100" t="s">
        <v>0</v>
      </c>
      <c r="R72" s="101" t="s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0</v>
      </c>
      <c r="D73" s="70">
        <v>0</v>
      </c>
      <c r="E73" s="71">
        <v>0</v>
      </c>
      <c r="F73" s="70">
        <v>0</v>
      </c>
      <c r="G73" s="71">
        <v>0</v>
      </c>
      <c r="H73" s="70">
        <v>0</v>
      </c>
      <c r="I73" s="72">
        <v>0</v>
      </c>
      <c r="J73" s="73">
        <v>0</v>
      </c>
      <c r="K73" s="74">
        <v>0</v>
      </c>
      <c r="L73" s="75">
        <v>0</v>
      </c>
      <c r="M73" s="76">
        <v>0</v>
      </c>
      <c r="N73" s="75">
        <v>0</v>
      </c>
      <c r="O73" s="75">
        <v>0</v>
      </c>
      <c r="P73" s="76">
        <v>0</v>
      </c>
      <c r="Q73" s="77" t="s">
        <v>0</v>
      </c>
      <c r="R73" s="78" t="s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0</v>
      </c>
      <c r="D74" s="105">
        <v>0</v>
      </c>
      <c r="E74" s="106">
        <v>0</v>
      </c>
      <c r="F74" s="105">
        <v>0</v>
      </c>
      <c r="G74" s="107">
        <v>0</v>
      </c>
      <c r="H74" s="108">
        <v>0</v>
      </c>
      <c r="I74" s="109">
        <v>0</v>
      </c>
      <c r="J74" s="110">
        <v>0</v>
      </c>
      <c r="K74" s="111">
        <v>0</v>
      </c>
      <c r="L74" s="108">
        <v>0</v>
      </c>
      <c r="M74" s="107">
        <v>0</v>
      </c>
      <c r="N74" s="108">
        <v>0</v>
      </c>
      <c r="O74" s="108">
        <v>0</v>
      </c>
      <c r="P74" s="107">
        <v>0</v>
      </c>
      <c r="Q74" s="112" t="s">
        <v>0</v>
      </c>
      <c r="R74" s="113" t="s">
        <v>0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138</v>
      </c>
      <c r="B75" s="114" t="s">
        <v>80</v>
      </c>
      <c r="C75" s="115">
        <v>1471</v>
      </c>
      <c r="D75" s="116">
        <v>1471</v>
      </c>
      <c r="E75" s="117">
        <v>1575</v>
      </c>
      <c r="F75" s="116">
        <v>1575</v>
      </c>
      <c r="G75" s="117">
        <v>1575</v>
      </c>
      <c r="H75" s="116">
        <v>1575</v>
      </c>
      <c r="I75" s="118">
        <v>1575</v>
      </c>
      <c r="J75" s="119">
        <v>1575</v>
      </c>
      <c r="K75" s="120">
        <v>1575</v>
      </c>
      <c r="L75" s="121">
        <v>1575</v>
      </c>
      <c r="M75" s="122">
        <v>1575</v>
      </c>
      <c r="N75" s="121">
        <v>1575</v>
      </c>
      <c r="O75" s="121">
        <v>1575</v>
      </c>
      <c r="P75" s="122">
        <v>1575</v>
      </c>
      <c r="Q75" s="123">
        <v>1</v>
      </c>
      <c r="R75" s="124">
        <v>0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883</v>
      </c>
      <c r="D76" s="70">
        <v>883</v>
      </c>
      <c r="E76" s="71">
        <v>945</v>
      </c>
      <c r="F76" s="70">
        <v>945</v>
      </c>
      <c r="G76" s="71">
        <v>945</v>
      </c>
      <c r="H76" s="70">
        <v>945</v>
      </c>
      <c r="I76" s="72">
        <v>995</v>
      </c>
      <c r="J76" s="73">
        <v>1103</v>
      </c>
      <c r="K76" s="74">
        <v>1103</v>
      </c>
      <c r="L76" s="75">
        <v>1103</v>
      </c>
      <c r="M76" s="76">
        <v>1103</v>
      </c>
      <c r="N76" s="75">
        <v>1103</v>
      </c>
      <c r="O76" s="75">
        <v>1103</v>
      </c>
      <c r="P76" s="76">
        <v>1103</v>
      </c>
      <c r="Q76" s="77">
        <v>3.2</v>
      </c>
      <c r="R76" s="78">
        <v>0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458</v>
      </c>
      <c r="D77" s="81">
        <v>463</v>
      </c>
      <c r="E77" s="82">
        <v>468</v>
      </c>
      <c r="F77" s="81">
        <v>473</v>
      </c>
      <c r="G77" s="83">
        <v>478</v>
      </c>
      <c r="H77" s="84">
        <v>490</v>
      </c>
      <c r="I77" s="85">
        <v>498</v>
      </c>
      <c r="J77" s="86">
        <v>509</v>
      </c>
      <c r="K77" s="87">
        <v>524</v>
      </c>
      <c r="L77" s="84">
        <v>537</v>
      </c>
      <c r="M77" s="83">
        <v>547</v>
      </c>
      <c r="N77" s="84">
        <v>556</v>
      </c>
      <c r="O77" s="84">
        <v>564</v>
      </c>
      <c r="P77" s="83">
        <v>572</v>
      </c>
      <c r="Q77" s="88">
        <v>1.5</v>
      </c>
      <c r="R77" s="89">
        <v>1.8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127</v>
      </c>
      <c r="B78" s="91" t="s">
        <v>80</v>
      </c>
      <c r="C78" s="92">
        <v>65</v>
      </c>
      <c r="D78" s="93">
        <v>65</v>
      </c>
      <c r="E78" s="94">
        <v>65</v>
      </c>
      <c r="F78" s="93">
        <v>65</v>
      </c>
      <c r="G78" s="94">
        <v>65</v>
      </c>
      <c r="H78" s="93">
        <v>65</v>
      </c>
      <c r="I78" s="95">
        <v>40</v>
      </c>
      <c r="J78" s="96">
        <v>0</v>
      </c>
      <c r="K78" s="97">
        <v>0</v>
      </c>
      <c r="L78" s="98">
        <v>0</v>
      </c>
      <c r="M78" s="99">
        <v>0</v>
      </c>
      <c r="N78" s="98">
        <v>0</v>
      </c>
      <c r="O78" s="98">
        <v>0</v>
      </c>
      <c r="P78" s="99">
        <v>0</v>
      </c>
      <c r="Q78" s="100" t="s">
        <v>0</v>
      </c>
      <c r="R78" s="101" t="s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55</v>
      </c>
      <c r="D79" s="70">
        <v>55</v>
      </c>
      <c r="E79" s="71">
        <v>55</v>
      </c>
      <c r="F79" s="70">
        <v>55</v>
      </c>
      <c r="G79" s="71">
        <v>55</v>
      </c>
      <c r="H79" s="70">
        <v>55</v>
      </c>
      <c r="I79" s="72">
        <v>34</v>
      </c>
      <c r="J79" s="73">
        <v>0</v>
      </c>
      <c r="K79" s="74">
        <v>0</v>
      </c>
      <c r="L79" s="75">
        <v>0</v>
      </c>
      <c r="M79" s="76">
        <v>0</v>
      </c>
      <c r="N79" s="75">
        <v>0</v>
      </c>
      <c r="O79" s="75">
        <v>0</v>
      </c>
      <c r="P79" s="76">
        <v>0</v>
      </c>
      <c r="Q79" s="77" t="s">
        <v>0</v>
      </c>
      <c r="R79" s="78" t="s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85</v>
      </c>
      <c r="D80" s="105">
        <v>85</v>
      </c>
      <c r="E80" s="106">
        <v>85</v>
      </c>
      <c r="F80" s="105">
        <v>86</v>
      </c>
      <c r="G80" s="107">
        <v>88</v>
      </c>
      <c r="H80" s="108">
        <v>90</v>
      </c>
      <c r="I80" s="109">
        <v>92</v>
      </c>
      <c r="J80" s="110">
        <v>94</v>
      </c>
      <c r="K80" s="111">
        <v>96</v>
      </c>
      <c r="L80" s="108">
        <v>98</v>
      </c>
      <c r="M80" s="107">
        <v>101</v>
      </c>
      <c r="N80" s="108">
        <v>104</v>
      </c>
      <c r="O80" s="108">
        <v>107</v>
      </c>
      <c r="P80" s="107">
        <v>110</v>
      </c>
      <c r="Q80" s="112">
        <v>1.4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100</v>
      </c>
      <c r="D81" s="116">
        <v>100</v>
      </c>
      <c r="E81" s="117">
        <v>100</v>
      </c>
      <c r="F81" s="116">
        <v>100</v>
      </c>
      <c r="G81" s="117">
        <v>100</v>
      </c>
      <c r="H81" s="116">
        <v>100</v>
      </c>
      <c r="I81" s="118">
        <v>100</v>
      </c>
      <c r="J81" s="119">
        <v>100</v>
      </c>
      <c r="K81" s="120">
        <v>100</v>
      </c>
      <c r="L81" s="121">
        <v>100</v>
      </c>
      <c r="M81" s="122">
        <v>100</v>
      </c>
      <c r="N81" s="121">
        <v>100</v>
      </c>
      <c r="O81" s="121">
        <v>100</v>
      </c>
      <c r="P81" s="122">
        <v>100</v>
      </c>
      <c r="Q81" s="123">
        <v>0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88</v>
      </c>
      <c r="D82" s="70">
        <v>85</v>
      </c>
      <c r="E82" s="71">
        <v>85</v>
      </c>
      <c r="F82" s="70">
        <v>85</v>
      </c>
      <c r="G82" s="71">
        <v>85</v>
      </c>
      <c r="H82" s="70">
        <v>85</v>
      </c>
      <c r="I82" s="72">
        <v>85</v>
      </c>
      <c r="J82" s="73">
        <v>85</v>
      </c>
      <c r="K82" s="74">
        <v>85</v>
      </c>
      <c r="L82" s="75">
        <v>85</v>
      </c>
      <c r="M82" s="76">
        <v>85</v>
      </c>
      <c r="N82" s="75">
        <v>85</v>
      </c>
      <c r="O82" s="75">
        <v>85</v>
      </c>
      <c r="P82" s="76">
        <v>85</v>
      </c>
      <c r="Q82" s="77">
        <v>-0.5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10</v>
      </c>
      <c r="D83" s="81">
        <v>10</v>
      </c>
      <c r="E83" s="82">
        <v>10</v>
      </c>
      <c r="F83" s="81">
        <v>10</v>
      </c>
      <c r="G83" s="83">
        <v>10</v>
      </c>
      <c r="H83" s="84">
        <v>10</v>
      </c>
      <c r="I83" s="85">
        <v>10</v>
      </c>
      <c r="J83" s="86">
        <v>10</v>
      </c>
      <c r="K83" s="87">
        <v>10</v>
      </c>
      <c r="L83" s="84">
        <v>10</v>
      </c>
      <c r="M83" s="83">
        <v>10</v>
      </c>
      <c r="N83" s="84">
        <v>10</v>
      </c>
      <c r="O83" s="84">
        <v>10</v>
      </c>
      <c r="P83" s="83">
        <v>10</v>
      </c>
      <c r="Q83" s="88">
        <v>0</v>
      </c>
      <c r="R83" s="89">
        <v>0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0</v>
      </c>
      <c r="D84" s="93">
        <v>0</v>
      </c>
      <c r="E84" s="94">
        <v>0</v>
      </c>
      <c r="F84" s="93">
        <v>0</v>
      </c>
      <c r="G84" s="94">
        <v>0</v>
      </c>
      <c r="H84" s="93">
        <v>0</v>
      </c>
      <c r="I84" s="95">
        <v>0</v>
      </c>
      <c r="J84" s="96">
        <v>0</v>
      </c>
      <c r="K84" s="97">
        <v>0</v>
      </c>
      <c r="L84" s="98">
        <v>0</v>
      </c>
      <c r="M84" s="99">
        <v>0</v>
      </c>
      <c r="N84" s="98">
        <v>0</v>
      </c>
      <c r="O84" s="98">
        <v>0</v>
      </c>
      <c r="P84" s="99">
        <v>0</v>
      </c>
      <c r="Q84" s="100" t="s">
        <v>0</v>
      </c>
      <c r="R84" s="101" t="s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0</v>
      </c>
      <c r="D85" s="70">
        <v>0</v>
      </c>
      <c r="E85" s="71">
        <v>0</v>
      </c>
      <c r="F85" s="70">
        <v>0</v>
      </c>
      <c r="G85" s="71">
        <v>0</v>
      </c>
      <c r="H85" s="70">
        <v>0</v>
      </c>
      <c r="I85" s="72">
        <v>0</v>
      </c>
      <c r="J85" s="73">
        <v>0</v>
      </c>
      <c r="K85" s="74">
        <v>0</v>
      </c>
      <c r="L85" s="75">
        <v>0</v>
      </c>
      <c r="M85" s="76">
        <v>0</v>
      </c>
      <c r="N85" s="75">
        <v>0</v>
      </c>
      <c r="O85" s="75">
        <v>0</v>
      </c>
      <c r="P85" s="76">
        <v>0</v>
      </c>
      <c r="Q85" s="77" t="s">
        <v>0</v>
      </c>
      <c r="R85" s="78" t="s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47</v>
      </c>
      <c r="D86" s="105">
        <v>49</v>
      </c>
      <c r="E86" s="106">
        <v>52</v>
      </c>
      <c r="F86" s="105">
        <v>56</v>
      </c>
      <c r="G86" s="107">
        <v>57</v>
      </c>
      <c r="H86" s="108">
        <v>57</v>
      </c>
      <c r="I86" s="109">
        <v>57</v>
      </c>
      <c r="J86" s="110">
        <v>58</v>
      </c>
      <c r="K86" s="111">
        <v>59</v>
      </c>
      <c r="L86" s="108">
        <v>60</v>
      </c>
      <c r="M86" s="107">
        <v>62</v>
      </c>
      <c r="N86" s="108">
        <v>64</v>
      </c>
      <c r="O86" s="108">
        <v>66</v>
      </c>
      <c r="P86" s="107">
        <v>68</v>
      </c>
      <c r="Q86" s="112">
        <v>3</v>
      </c>
      <c r="R86" s="113">
        <v>2.9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165</v>
      </c>
      <c r="D87" s="93">
        <v>165</v>
      </c>
      <c r="E87" s="94">
        <v>165</v>
      </c>
      <c r="F87" s="93">
        <v>165</v>
      </c>
      <c r="G87" s="94">
        <v>165</v>
      </c>
      <c r="H87" s="93">
        <v>165</v>
      </c>
      <c r="I87" s="95">
        <v>140</v>
      </c>
      <c r="J87" s="96">
        <v>100</v>
      </c>
      <c r="K87" s="97">
        <v>100</v>
      </c>
      <c r="L87" s="98">
        <v>100</v>
      </c>
      <c r="M87" s="99">
        <v>100</v>
      </c>
      <c r="N87" s="98">
        <v>100</v>
      </c>
      <c r="O87" s="98">
        <v>100</v>
      </c>
      <c r="P87" s="99">
        <v>100</v>
      </c>
      <c r="Q87" s="100">
        <v>-6.9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143</v>
      </c>
      <c r="D88" s="70">
        <v>140</v>
      </c>
      <c r="E88" s="71">
        <v>140</v>
      </c>
      <c r="F88" s="70">
        <v>140</v>
      </c>
      <c r="G88" s="71">
        <v>140</v>
      </c>
      <c r="H88" s="70">
        <v>140</v>
      </c>
      <c r="I88" s="72">
        <v>119</v>
      </c>
      <c r="J88" s="73">
        <v>85</v>
      </c>
      <c r="K88" s="74">
        <v>85</v>
      </c>
      <c r="L88" s="75">
        <v>85</v>
      </c>
      <c r="M88" s="76">
        <v>85</v>
      </c>
      <c r="N88" s="75">
        <v>85</v>
      </c>
      <c r="O88" s="75">
        <v>85</v>
      </c>
      <c r="P88" s="76">
        <v>85</v>
      </c>
      <c r="Q88" s="77">
        <v>-7.2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142</v>
      </c>
      <c r="D89" s="105">
        <v>144</v>
      </c>
      <c r="E89" s="106">
        <v>147</v>
      </c>
      <c r="F89" s="105">
        <v>152</v>
      </c>
      <c r="G89" s="107">
        <v>155</v>
      </c>
      <c r="H89" s="108">
        <v>157</v>
      </c>
      <c r="I89" s="109">
        <v>159</v>
      </c>
      <c r="J89" s="110">
        <v>162</v>
      </c>
      <c r="K89" s="111">
        <v>165</v>
      </c>
      <c r="L89" s="108">
        <v>168</v>
      </c>
      <c r="M89" s="107">
        <v>173</v>
      </c>
      <c r="N89" s="108">
        <v>178</v>
      </c>
      <c r="O89" s="108">
        <v>183</v>
      </c>
      <c r="P89" s="107">
        <v>188</v>
      </c>
      <c r="Q89" s="112">
        <v>1.9</v>
      </c>
      <c r="R89" s="113">
        <v>2.6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5884</v>
      </c>
      <c r="D90" s="116">
        <v>6018</v>
      </c>
      <c r="E90" s="117">
        <v>6169</v>
      </c>
      <c r="F90" s="116">
        <v>6572</v>
      </c>
      <c r="G90" s="117">
        <v>6434</v>
      </c>
      <c r="H90" s="116">
        <v>6795</v>
      </c>
      <c r="I90" s="118">
        <v>7050</v>
      </c>
      <c r="J90" s="119">
        <v>6948</v>
      </c>
      <c r="K90" s="120">
        <v>7001</v>
      </c>
      <c r="L90" s="121">
        <v>7431</v>
      </c>
      <c r="M90" s="122">
        <v>8081</v>
      </c>
      <c r="N90" s="121">
        <v>8181</v>
      </c>
      <c r="O90" s="121">
        <v>8461.4500000000007</v>
      </c>
      <c r="P90" s="122">
        <v>8741</v>
      </c>
      <c r="Q90" s="123">
        <v>2.4</v>
      </c>
      <c r="R90" s="124">
        <v>4.5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4780</v>
      </c>
      <c r="D91" s="70">
        <v>4877.3230769230777</v>
      </c>
      <c r="E91" s="71">
        <v>4871.72</v>
      </c>
      <c r="F91" s="70">
        <v>5167.9196600000005</v>
      </c>
      <c r="G91" s="71">
        <v>5223.09804162</v>
      </c>
      <c r="H91" s="70">
        <v>5414.0172000000002</v>
      </c>
      <c r="I91" s="72">
        <v>5699.7</v>
      </c>
      <c r="J91" s="73">
        <v>6073.2730000000001</v>
      </c>
      <c r="K91" s="74">
        <v>6247.1730000000007</v>
      </c>
      <c r="L91" s="75">
        <v>6385.3729999999996</v>
      </c>
      <c r="M91" s="76">
        <v>6581.3729999999996</v>
      </c>
      <c r="N91" s="75">
        <v>6745.3729999999996</v>
      </c>
      <c r="O91" s="75">
        <v>6826.8229999999994</v>
      </c>
      <c r="P91" s="76">
        <v>6860.3729999999996</v>
      </c>
      <c r="Q91" s="77">
        <v>3.5</v>
      </c>
      <c r="R91" s="78">
        <v>1.9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4905.3469999999998</v>
      </c>
      <c r="D92" s="128">
        <v>5054.3768</v>
      </c>
      <c r="E92" s="129">
        <v>5120.796556948837</v>
      </c>
      <c r="F92" s="128">
        <v>5350.2065553488374</v>
      </c>
      <c r="G92" s="130">
        <v>5481.6043819688366</v>
      </c>
      <c r="H92" s="131">
        <v>5560.9073004500005</v>
      </c>
      <c r="I92" s="132">
        <v>5729.0764972895004</v>
      </c>
      <c r="J92" s="133">
        <v>5959.0236182454692</v>
      </c>
      <c r="K92" s="134">
        <v>6203.9332610165075</v>
      </c>
      <c r="L92" s="131">
        <v>6337.0323256684533</v>
      </c>
      <c r="M92" s="130">
        <v>6494.7673371125074</v>
      </c>
      <c r="N92" s="131">
        <v>6653.8447623232814</v>
      </c>
      <c r="O92" s="131">
        <v>6743.7196295185868</v>
      </c>
      <c r="P92" s="130">
        <v>6843.8412871599521</v>
      </c>
      <c r="Q92" s="135">
        <v>2.8</v>
      </c>
      <c r="R92" s="136">
        <v>2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C3:J3"/>
    <mergeCell ref="K3:P3"/>
    <mergeCell ref="Q3:R3"/>
    <mergeCell ref="D1:E1"/>
    <mergeCell ref="P2:Q2"/>
    <mergeCell ref="R4:R5"/>
    <mergeCell ref="K4:K5"/>
    <mergeCell ref="L4:L5"/>
    <mergeCell ref="M4:M5"/>
    <mergeCell ref="F4:F5"/>
    <mergeCell ref="G4:G5"/>
    <mergeCell ref="H4:H5"/>
    <mergeCell ref="I4:I5"/>
    <mergeCell ref="J4:J5"/>
    <mergeCell ref="N4:N5"/>
    <mergeCell ref="O4:O5"/>
    <mergeCell ref="P4:P5"/>
    <mergeCell ref="Q4:Q5"/>
    <mergeCell ref="A91:B91"/>
    <mergeCell ref="A92:B92"/>
    <mergeCell ref="A90:B90"/>
    <mergeCell ref="C4:C5"/>
    <mergeCell ref="D4:D5"/>
    <mergeCell ref="E4:E5"/>
  </mergeCells>
  <phoneticPr fontId="18"/>
  <conditionalFormatting sqref="B94 B96:B97">
    <cfRule type="expression" dxfId="13" priority="1">
      <formula>CELL("protect",B94)=0</formula>
    </cfRule>
    <cfRule type="expression" dxfId="12" priority="2">
      <formula>CELL("protect",B94)=0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128"/>
    </sheetView>
  </sheetViews>
  <sheetFormatPr defaultRowHeight="13.2"/>
  <cols>
    <col min="1" max="1" width="14" style="45" customWidth="1"/>
    <col min="2" max="2" width="11.4414062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106</v>
      </c>
      <c r="F1" s="13"/>
      <c r="G1" s="137" t="s">
        <v>18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109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101</v>
      </c>
      <c r="R4" s="160" t="s">
        <v>100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130</v>
      </c>
      <c r="B6" s="56" t="s">
        <v>80</v>
      </c>
      <c r="C6" s="57">
        <v>4360</v>
      </c>
      <c r="D6" s="58">
        <v>4780</v>
      </c>
      <c r="E6" s="59">
        <v>5163</v>
      </c>
      <c r="F6" s="58">
        <v>5233</v>
      </c>
      <c r="G6" s="59">
        <v>5653</v>
      </c>
      <c r="H6" s="58">
        <v>6148</v>
      </c>
      <c r="I6" s="60">
        <v>6488</v>
      </c>
      <c r="J6" s="61">
        <v>6488</v>
      </c>
      <c r="K6" s="62">
        <v>6528</v>
      </c>
      <c r="L6" s="63">
        <v>6528</v>
      </c>
      <c r="M6" s="64">
        <v>6528</v>
      </c>
      <c r="N6" s="63">
        <v>6528</v>
      </c>
      <c r="O6" s="63">
        <v>6528</v>
      </c>
      <c r="P6" s="64">
        <v>6528</v>
      </c>
      <c r="Q6" s="65">
        <v>5.8</v>
      </c>
      <c r="R6" s="66">
        <v>0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4381</v>
      </c>
      <c r="D7" s="70">
        <v>4452</v>
      </c>
      <c r="E7" s="71">
        <v>4762</v>
      </c>
      <c r="F7" s="70">
        <v>4899</v>
      </c>
      <c r="G7" s="71">
        <v>5355</v>
      </c>
      <c r="H7" s="70">
        <v>5725</v>
      </c>
      <c r="I7" s="72">
        <v>6091</v>
      </c>
      <c r="J7" s="73">
        <v>6493</v>
      </c>
      <c r="K7" s="74">
        <v>6300</v>
      </c>
      <c r="L7" s="75">
        <v>6300</v>
      </c>
      <c r="M7" s="76">
        <v>6300</v>
      </c>
      <c r="N7" s="75">
        <v>6400</v>
      </c>
      <c r="O7" s="75">
        <v>6400</v>
      </c>
      <c r="P7" s="76">
        <v>6400</v>
      </c>
      <c r="Q7" s="77">
        <v>5.8</v>
      </c>
      <c r="R7" s="78">
        <v>0.3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3216</v>
      </c>
      <c r="D8" s="81">
        <v>3200</v>
      </c>
      <c r="E8" s="82">
        <v>3361</v>
      </c>
      <c r="F8" s="81">
        <v>3466</v>
      </c>
      <c r="G8" s="83">
        <v>3523</v>
      </c>
      <c r="H8" s="84">
        <v>3450</v>
      </c>
      <c r="I8" s="85">
        <v>4081</v>
      </c>
      <c r="J8" s="86">
        <v>3897</v>
      </c>
      <c r="K8" s="87">
        <v>3900</v>
      </c>
      <c r="L8" s="84">
        <v>3900</v>
      </c>
      <c r="M8" s="83">
        <v>3950</v>
      </c>
      <c r="N8" s="84">
        <v>3950</v>
      </c>
      <c r="O8" s="84">
        <v>4000</v>
      </c>
      <c r="P8" s="83">
        <v>4000</v>
      </c>
      <c r="Q8" s="88">
        <v>2.8</v>
      </c>
      <c r="R8" s="89">
        <v>0.5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112</v>
      </c>
      <c r="B9" s="91" t="s">
        <v>80</v>
      </c>
      <c r="C9" s="92">
        <v>1910</v>
      </c>
      <c r="D9" s="93">
        <v>1910</v>
      </c>
      <c r="E9" s="94">
        <v>1910</v>
      </c>
      <c r="F9" s="93">
        <v>2120</v>
      </c>
      <c r="G9" s="94">
        <v>1980</v>
      </c>
      <c r="H9" s="93">
        <v>1980</v>
      </c>
      <c r="I9" s="95">
        <v>1980</v>
      </c>
      <c r="J9" s="96">
        <v>1980</v>
      </c>
      <c r="K9" s="97">
        <v>1980</v>
      </c>
      <c r="L9" s="98">
        <v>1980</v>
      </c>
      <c r="M9" s="99">
        <v>1980</v>
      </c>
      <c r="N9" s="98">
        <v>1980</v>
      </c>
      <c r="O9" s="98">
        <v>1980</v>
      </c>
      <c r="P9" s="99">
        <v>1980</v>
      </c>
      <c r="Q9" s="100">
        <v>0.5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1708</v>
      </c>
      <c r="D10" s="70">
        <v>1554</v>
      </c>
      <c r="E10" s="71">
        <v>1684</v>
      </c>
      <c r="F10" s="70">
        <v>1726</v>
      </c>
      <c r="G10" s="71">
        <v>1756</v>
      </c>
      <c r="H10" s="70">
        <v>1740</v>
      </c>
      <c r="I10" s="72">
        <v>1695</v>
      </c>
      <c r="J10" s="73">
        <v>1680</v>
      </c>
      <c r="K10" s="74">
        <v>1700</v>
      </c>
      <c r="L10" s="75">
        <v>1700</v>
      </c>
      <c r="M10" s="76">
        <v>1700</v>
      </c>
      <c r="N10" s="75">
        <v>1750</v>
      </c>
      <c r="O10" s="75">
        <v>1750</v>
      </c>
      <c r="P10" s="76">
        <v>1750</v>
      </c>
      <c r="Q10" s="77">
        <v>-0.2</v>
      </c>
      <c r="R10" s="78">
        <v>0.6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2480</v>
      </c>
      <c r="D11" s="105">
        <v>2225</v>
      </c>
      <c r="E11" s="106">
        <v>2257</v>
      </c>
      <c r="F11" s="105">
        <v>2434</v>
      </c>
      <c r="G11" s="107">
        <v>2448</v>
      </c>
      <c r="H11" s="108">
        <v>2412</v>
      </c>
      <c r="I11" s="109">
        <v>2481</v>
      </c>
      <c r="J11" s="110">
        <v>2272</v>
      </c>
      <c r="K11" s="111">
        <v>2400</v>
      </c>
      <c r="L11" s="108">
        <v>2400</v>
      </c>
      <c r="M11" s="107">
        <v>2400</v>
      </c>
      <c r="N11" s="108">
        <v>2450</v>
      </c>
      <c r="O11" s="108">
        <v>2450</v>
      </c>
      <c r="P11" s="107">
        <v>2450</v>
      </c>
      <c r="Q11" s="112">
        <v>-1.2</v>
      </c>
      <c r="R11" s="113">
        <v>0.4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132</v>
      </c>
      <c r="B12" s="114" t="s">
        <v>80</v>
      </c>
      <c r="C12" s="115">
        <v>900</v>
      </c>
      <c r="D12" s="116">
        <v>900</v>
      </c>
      <c r="E12" s="117">
        <v>900</v>
      </c>
      <c r="F12" s="116">
        <v>1240</v>
      </c>
      <c r="G12" s="117">
        <v>1690</v>
      </c>
      <c r="H12" s="116">
        <v>1740</v>
      </c>
      <c r="I12" s="118">
        <v>1740</v>
      </c>
      <c r="J12" s="119">
        <v>1740</v>
      </c>
      <c r="K12" s="120">
        <v>1740</v>
      </c>
      <c r="L12" s="121">
        <v>1740</v>
      </c>
      <c r="M12" s="122">
        <v>1740</v>
      </c>
      <c r="N12" s="121">
        <v>1740</v>
      </c>
      <c r="O12" s="121">
        <v>1740</v>
      </c>
      <c r="P12" s="122">
        <v>1740</v>
      </c>
      <c r="Q12" s="123">
        <v>9.9</v>
      </c>
      <c r="R12" s="124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741</v>
      </c>
      <c r="D13" s="70">
        <v>741</v>
      </c>
      <c r="E13" s="71">
        <v>774</v>
      </c>
      <c r="F13" s="70">
        <v>797.5</v>
      </c>
      <c r="G13" s="71">
        <v>845.46539999999982</v>
      </c>
      <c r="H13" s="70">
        <v>1140</v>
      </c>
      <c r="I13" s="72">
        <v>1125</v>
      </c>
      <c r="J13" s="73">
        <v>1242</v>
      </c>
      <c r="K13" s="74">
        <v>1538</v>
      </c>
      <c r="L13" s="75">
        <v>1542</v>
      </c>
      <c r="M13" s="76">
        <v>1566</v>
      </c>
      <c r="N13" s="75">
        <v>1550</v>
      </c>
      <c r="O13" s="75">
        <v>1537</v>
      </c>
      <c r="P13" s="76">
        <v>1538</v>
      </c>
      <c r="Q13" s="77">
        <v>7.7</v>
      </c>
      <c r="R13" s="78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929</v>
      </c>
      <c r="D14" s="81">
        <v>817.04699999999991</v>
      </c>
      <c r="E14" s="82">
        <v>887.84699999999998</v>
      </c>
      <c r="F14" s="81">
        <v>1098.1669999999999</v>
      </c>
      <c r="G14" s="83">
        <v>995.80539999999996</v>
      </c>
      <c r="H14" s="84">
        <v>1196.018</v>
      </c>
      <c r="I14" s="85">
        <v>910</v>
      </c>
      <c r="J14" s="86">
        <v>1216</v>
      </c>
      <c r="K14" s="87">
        <v>1193</v>
      </c>
      <c r="L14" s="84">
        <v>1152</v>
      </c>
      <c r="M14" s="83">
        <v>1193</v>
      </c>
      <c r="N14" s="84">
        <v>1166</v>
      </c>
      <c r="O14" s="84">
        <v>1193</v>
      </c>
      <c r="P14" s="83">
        <v>1193</v>
      </c>
      <c r="Q14" s="88">
        <v>3.9</v>
      </c>
      <c r="R14" s="89">
        <v>0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10606</v>
      </c>
      <c r="D15" s="93">
        <v>11844</v>
      </c>
      <c r="E15" s="94">
        <v>12695</v>
      </c>
      <c r="F15" s="93">
        <v>13861</v>
      </c>
      <c r="G15" s="94">
        <v>15412</v>
      </c>
      <c r="H15" s="93">
        <v>15702</v>
      </c>
      <c r="I15" s="95">
        <v>16149</v>
      </c>
      <c r="J15" s="96">
        <v>16747</v>
      </c>
      <c r="K15" s="97">
        <v>17723</v>
      </c>
      <c r="L15" s="98">
        <v>20394</v>
      </c>
      <c r="M15" s="99">
        <v>22697</v>
      </c>
      <c r="N15" s="98">
        <v>24047</v>
      </c>
      <c r="O15" s="98">
        <v>24327</v>
      </c>
      <c r="P15" s="99">
        <v>25407</v>
      </c>
      <c r="Q15" s="100">
        <v>6.7</v>
      </c>
      <c r="R15" s="101">
        <v>7.5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7088</v>
      </c>
      <c r="D16" s="70">
        <v>7944</v>
      </c>
      <c r="E16" s="71">
        <v>8289</v>
      </c>
      <c r="F16" s="70">
        <v>9030</v>
      </c>
      <c r="G16" s="71">
        <v>10300</v>
      </c>
      <c r="H16" s="70">
        <v>10604</v>
      </c>
      <c r="I16" s="72">
        <v>11181</v>
      </c>
      <c r="J16" s="73">
        <v>10968</v>
      </c>
      <c r="K16" s="74">
        <v>12330</v>
      </c>
      <c r="L16" s="75">
        <v>13245</v>
      </c>
      <c r="M16" s="76">
        <v>14225</v>
      </c>
      <c r="N16" s="75">
        <v>15125</v>
      </c>
      <c r="O16" s="75">
        <v>15900</v>
      </c>
      <c r="P16" s="76">
        <v>16568</v>
      </c>
      <c r="Q16" s="77">
        <v>6.4</v>
      </c>
      <c r="R16" s="78">
        <v>6.1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7171</v>
      </c>
      <c r="D17" s="105">
        <v>8023</v>
      </c>
      <c r="E17" s="106">
        <v>8680</v>
      </c>
      <c r="F17" s="105">
        <v>9884</v>
      </c>
      <c r="G17" s="107">
        <v>10824</v>
      </c>
      <c r="H17" s="108">
        <v>11656</v>
      </c>
      <c r="I17" s="109">
        <v>12233</v>
      </c>
      <c r="J17" s="110">
        <v>13456</v>
      </c>
      <c r="K17" s="111">
        <v>14449</v>
      </c>
      <c r="L17" s="108">
        <v>15670</v>
      </c>
      <c r="M17" s="107">
        <v>16871</v>
      </c>
      <c r="N17" s="108">
        <v>18045</v>
      </c>
      <c r="O17" s="108">
        <v>19155</v>
      </c>
      <c r="P17" s="107">
        <v>20109</v>
      </c>
      <c r="Q17" s="112">
        <v>9.4</v>
      </c>
      <c r="R17" s="113">
        <v>6.8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133</v>
      </c>
      <c r="B18" s="114" t="s">
        <v>80</v>
      </c>
      <c r="C18" s="115">
        <v>1276</v>
      </c>
      <c r="D18" s="116">
        <v>1276</v>
      </c>
      <c r="E18" s="117">
        <v>1276</v>
      </c>
      <c r="F18" s="116">
        <v>1376</v>
      </c>
      <c r="G18" s="117">
        <v>1376</v>
      </c>
      <c r="H18" s="116">
        <v>1376</v>
      </c>
      <c r="I18" s="118">
        <v>1413</v>
      </c>
      <c r="J18" s="119">
        <v>1413</v>
      </c>
      <c r="K18" s="120">
        <v>1413</v>
      </c>
      <c r="L18" s="121">
        <v>1413</v>
      </c>
      <c r="M18" s="122">
        <v>1413</v>
      </c>
      <c r="N18" s="121">
        <v>1413</v>
      </c>
      <c r="O18" s="121">
        <v>1413</v>
      </c>
      <c r="P18" s="122">
        <v>1413</v>
      </c>
      <c r="Q18" s="123">
        <v>1.5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1230</v>
      </c>
      <c r="D19" s="70">
        <v>1356</v>
      </c>
      <c r="E19" s="71">
        <v>1419</v>
      </c>
      <c r="F19" s="70">
        <v>1416.116</v>
      </c>
      <c r="G19" s="71">
        <v>1400</v>
      </c>
      <c r="H19" s="70">
        <v>1246.367696</v>
      </c>
      <c r="I19" s="72">
        <v>1285.8612859999998</v>
      </c>
      <c r="J19" s="73">
        <v>1349.9304699999996</v>
      </c>
      <c r="K19" s="74">
        <v>1409.5521009999998</v>
      </c>
      <c r="L19" s="75">
        <v>1399.1742049999998</v>
      </c>
      <c r="M19" s="76">
        <v>1413.4114999999997</v>
      </c>
      <c r="N19" s="75">
        <v>1358.3597399999994</v>
      </c>
      <c r="O19" s="75">
        <v>1401.0081399999995</v>
      </c>
      <c r="P19" s="76">
        <v>1405.9534899999994</v>
      </c>
      <c r="Q19" s="77">
        <v>1.3</v>
      </c>
      <c r="R19" s="78">
        <v>-0.1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720</v>
      </c>
      <c r="D20" s="81">
        <v>746</v>
      </c>
      <c r="E20" s="82">
        <v>769</v>
      </c>
      <c r="F20" s="81">
        <v>650</v>
      </c>
      <c r="G20" s="83">
        <v>728.22500000000002</v>
      </c>
      <c r="H20" s="84">
        <v>653.89469600000007</v>
      </c>
      <c r="I20" s="85">
        <v>769.86128599999984</v>
      </c>
      <c r="J20" s="86">
        <v>875.03746999999976</v>
      </c>
      <c r="K20" s="87">
        <v>894.62950999999975</v>
      </c>
      <c r="L20" s="84">
        <v>902.76649999999972</v>
      </c>
      <c r="M20" s="83">
        <v>883.41149999999959</v>
      </c>
      <c r="N20" s="84">
        <v>849.75746999999944</v>
      </c>
      <c r="O20" s="84">
        <v>850.8634899999995</v>
      </c>
      <c r="P20" s="83">
        <v>985.95348999999953</v>
      </c>
      <c r="Q20" s="88">
        <v>2.8</v>
      </c>
      <c r="R20" s="89">
        <v>2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134</v>
      </c>
      <c r="B21" s="91" t="s">
        <v>80</v>
      </c>
      <c r="C21" s="92">
        <v>507</v>
      </c>
      <c r="D21" s="93">
        <v>507</v>
      </c>
      <c r="E21" s="94">
        <v>507</v>
      </c>
      <c r="F21" s="93">
        <v>507</v>
      </c>
      <c r="G21" s="94">
        <v>630</v>
      </c>
      <c r="H21" s="93">
        <v>630</v>
      </c>
      <c r="I21" s="95">
        <v>630</v>
      </c>
      <c r="J21" s="96">
        <v>630</v>
      </c>
      <c r="K21" s="97">
        <v>630</v>
      </c>
      <c r="L21" s="98">
        <v>630</v>
      </c>
      <c r="M21" s="99">
        <v>630</v>
      </c>
      <c r="N21" s="98">
        <v>630</v>
      </c>
      <c r="O21" s="98">
        <v>630</v>
      </c>
      <c r="P21" s="99">
        <v>630</v>
      </c>
      <c r="Q21" s="100">
        <v>3.2</v>
      </c>
      <c r="R21" s="101">
        <v>0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300</v>
      </c>
      <c r="D22" s="70">
        <v>300</v>
      </c>
      <c r="E22" s="71">
        <v>300</v>
      </c>
      <c r="F22" s="70">
        <v>300</v>
      </c>
      <c r="G22" s="71">
        <v>300</v>
      </c>
      <c r="H22" s="70">
        <v>300</v>
      </c>
      <c r="I22" s="72">
        <v>300</v>
      </c>
      <c r="J22" s="73">
        <v>300</v>
      </c>
      <c r="K22" s="74">
        <v>300</v>
      </c>
      <c r="L22" s="75">
        <v>300</v>
      </c>
      <c r="M22" s="76">
        <v>300</v>
      </c>
      <c r="N22" s="75">
        <v>500</v>
      </c>
      <c r="O22" s="75">
        <v>500</v>
      </c>
      <c r="P22" s="76">
        <v>500</v>
      </c>
      <c r="Q22" s="77">
        <v>0</v>
      </c>
      <c r="R22" s="78">
        <v>10.8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283.52300000000002</v>
      </c>
      <c r="D23" s="105">
        <v>302</v>
      </c>
      <c r="E23" s="106">
        <v>390</v>
      </c>
      <c r="F23" s="105">
        <v>481</v>
      </c>
      <c r="G23" s="107">
        <v>481</v>
      </c>
      <c r="H23" s="108">
        <v>481</v>
      </c>
      <c r="I23" s="109">
        <v>500</v>
      </c>
      <c r="J23" s="110">
        <v>560</v>
      </c>
      <c r="K23" s="111">
        <v>551</v>
      </c>
      <c r="L23" s="108">
        <v>579</v>
      </c>
      <c r="M23" s="107">
        <v>580</v>
      </c>
      <c r="N23" s="108">
        <v>600</v>
      </c>
      <c r="O23" s="108">
        <v>620</v>
      </c>
      <c r="P23" s="107">
        <v>620</v>
      </c>
      <c r="Q23" s="112">
        <v>10.199999999999999</v>
      </c>
      <c r="R23" s="113">
        <v>2.4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135</v>
      </c>
      <c r="B24" s="114" t="s">
        <v>80</v>
      </c>
      <c r="C24" s="115">
        <v>1346</v>
      </c>
      <c r="D24" s="116">
        <v>1346</v>
      </c>
      <c r="E24" s="117">
        <v>1346</v>
      </c>
      <c r="F24" s="116">
        <v>1346</v>
      </c>
      <c r="G24" s="117">
        <v>1346</v>
      </c>
      <c r="H24" s="116">
        <v>1881</v>
      </c>
      <c r="I24" s="118">
        <v>2213</v>
      </c>
      <c r="J24" s="119">
        <v>2213</v>
      </c>
      <c r="K24" s="120">
        <v>2213</v>
      </c>
      <c r="L24" s="121">
        <v>2713</v>
      </c>
      <c r="M24" s="122">
        <v>2713</v>
      </c>
      <c r="N24" s="121">
        <v>3093</v>
      </c>
      <c r="O24" s="121">
        <v>3093</v>
      </c>
      <c r="P24" s="122">
        <v>3093</v>
      </c>
      <c r="Q24" s="123">
        <v>7.4</v>
      </c>
      <c r="R24" s="124">
        <v>6.9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1025</v>
      </c>
      <c r="D25" s="70">
        <v>1025</v>
      </c>
      <c r="E25" s="71">
        <v>1150</v>
      </c>
      <c r="F25" s="70">
        <v>1347</v>
      </c>
      <c r="G25" s="71">
        <v>1346</v>
      </c>
      <c r="H25" s="70">
        <v>1881</v>
      </c>
      <c r="I25" s="72">
        <v>1333</v>
      </c>
      <c r="J25" s="73">
        <v>1400</v>
      </c>
      <c r="K25" s="74">
        <v>1700</v>
      </c>
      <c r="L25" s="75">
        <v>1800</v>
      </c>
      <c r="M25" s="76">
        <v>2200</v>
      </c>
      <c r="N25" s="75">
        <v>2400</v>
      </c>
      <c r="O25" s="75">
        <v>2800</v>
      </c>
      <c r="P25" s="76">
        <v>2800</v>
      </c>
      <c r="Q25" s="77">
        <v>4.5999999999999996</v>
      </c>
      <c r="R25" s="78">
        <v>10.5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628</v>
      </c>
      <c r="D26" s="81">
        <v>618</v>
      </c>
      <c r="E26" s="82">
        <v>680</v>
      </c>
      <c r="F26" s="81">
        <v>730</v>
      </c>
      <c r="G26" s="83">
        <v>870</v>
      </c>
      <c r="H26" s="84">
        <v>1180</v>
      </c>
      <c r="I26" s="85">
        <v>418</v>
      </c>
      <c r="J26" s="86">
        <v>1400</v>
      </c>
      <c r="K26" s="87">
        <v>1600</v>
      </c>
      <c r="L26" s="84">
        <v>1600</v>
      </c>
      <c r="M26" s="83">
        <v>2000</v>
      </c>
      <c r="N26" s="84">
        <v>2200</v>
      </c>
      <c r="O26" s="84">
        <v>2500</v>
      </c>
      <c r="P26" s="83">
        <v>2500</v>
      </c>
      <c r="Q26" s="88">
        <v>12.1</v>
      </c>
      <c r="R26" s="89">
        <v>9.3000000000000007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117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118</v>
      </c>
      <c r="B30" s="91" t="s">
        <v>80</v>
      </c>
      <c r="C30" s="92">
        <v>23</v>
      </c>
      <c r="D30" s="93">
        <v>23</v>
      </c>
      <c r="E30" s="94">
        <v>23</v>
      </c>
      <c r="F30" s="93">
        <v>23</v>
      </c>
      <c r="G30" s="94">
        <v>23</v>
      </c>
      <c r="H30" s="93">
        <v>23</v>
      </c>
      <c r="I30" s="95">
        <v>23</v>
      </c>
      <c r="J30" s="96">
        <v>23</v>
      </c>
      <c r="K30" s="97">
        <v>23</v>
      </c>
      <c r="L30" s="98">
        <v>23</v>
      </c>
      <c r="M30" s="99">
        <v>23</v>
      </c>
      <c r="N30" s="98">
        <v>149</v>
      </c>
      <c r="O30" s="98">
        <v>149</v>
      </c>
      <c r="P30" s="99">
        <v>149</v>
      </c>
      <c r="Q30" s="100">
        <v>0</v>
      </c>
      <c r="R30" s="101">
        <v>45.3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23</v>
      </c>
      <c r="D31" s="70">
        <v>23</v>
      </c>
      <c r="E31" s="71">
        <v>23</v>
      </c>
      <c r="F31" s="70">
        <v>23</v>
      </c>
      <c r="G31" s="71">
        <v>23</v>
      </c>
      <c r="H31" s="70">
        <v>23</v>
      </c>
      <c r="I31" s="72">
        <v>23</v>
      </c>
      <c r="J31" s="73">
        <v>23</v>
      </c>
      <c r="K31" s="74">
        <v>23</v>
      </c>
      <c r="L31" s="75">
        <v>23</v>
      </c>
      <c r="M31" s="76">
        <v>23</v>
      </c>
      <c r="N31" s="75">
        <v>86</v>
      </c>
      <c r="O31" s="75">
        <v>124</v>
      </c>
      <c r="P31" s="76">
        <v>124</v>
      </c>
      <c r="Q31" s="77">
        <v>0</v>
      </c>
      <c r="R31" s="78">
        <v>40.1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23</v>
      </c>
      <c r="D32" s="105">
        <v>23</v>
      </c>
      <c r="E32" s="106">
        <v>23</v>
      </c>
      <c r="F32" s="105">
        <v>23</v>
      </c>
      <c r="G32" s="107">
        <v>23</v>
      </c>
      <c r="H32" s="108">
        <v>23</v>
      </c>
      <c r="I32" s="109">
        <v>23</v>
      </c>
      <c r="J32" s="110">
        <v>23</v>
      </c>
      <c r="K32" s="111">
        <v>23</v>
      </c>
      <c r="L32" s="108">
        <v>23</v>
      </c>
      <c r="M32" s="107">
        <v>23</v>
      </c>
      <c r="N32" s="108">
        <v>23</v>
      </c>
      <c r="O32" s="108">
        <v>23</v>
      </c>
      <c r="P32" s="107">
        <v>23</v>
      </c>
      <c r="Q32" s="112">
        <v>0</v>
      </c>
      <c r="R32" s="113">
        <v>0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136</v>
      </c>
      <c r="B33" s="114" t="s">
        <v>80</v>
      </c>
      <c r="C33" s="115">
        <v>320</v>
      </c>
      <c r="D33" s="116">
        <v>320</v>
      </c>
      <c r="E33" s="117">
        <v>320</v>
      </c>
      <c r="F33" s="116">
        <v>320</v>
      </c>
      <c r="G33" s="117">
        <v>320</v>
      </c>
      <c r="H33" s="116">
        <v>320</v>
      </c>
      <c r="I33" s="118">
        <v>320</v>
      </c>
      <c r="J33" s="119">
        <v>320</v>
      </c>
      <c r="K33" s="120">
        <v>410</v>
      </c>
      <c r="L33" s="121">
        <v>410</v>
      </c>
      <c r="M33" s="122">
        <v>640</v>
      </c>
      <c r="N33" s="121">
        <v>640</v>
      </c>
      <c r="O33" s="121">
        <v>640</v>
      </c>
      <c r="P33" s="122">
        <v>640</v>
      </c>
      <c r="Q33" s="123">
        <v>0</v>
      </c>
      <c r="R33" s="124">
        <v>9.3000000000000007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280</v>
      </c>
      <c r="D34" s="70">
        <v>280</v>
      </c>
      <c r="E34" s="71">
        <v>280</v>
      </c>
      <c r="F34" s="70">
        <v>311.66899999999998</v>
      </c>
      <c r="G34" s="71">
        <v>266.56799999999998</v>
      </c>
      <c r="H34" s="70">
        <v>300.37900000000002</v>
      </c>
      <c r="I34" s="72">
        <v>316.005</v>
      </c>
      <c r="J34" s="73">
        <v>274.23</v>
      </c>
      <c r="K34" s="74">
        <v>349.40376800000001</v>
      </c>
      <c r="L34" s="75">
        <v>346.15509200000002</v>
      </c>
      <c r="M34" s="76">
        <v>531.10478499999999</v>
      </c>
      <c r="N34" s="75">
        <v>542.93931299999997</v>
      </c>
      <c r="O34" s="75">
        <v>554.79661899999996</v>
      </c>
      <c r="P34" s="76">
        <v>554.79661899999996</v>
      </c>
      <c r="Q34" s="77">
        <v>-0.3</v>
      </c>
      <c r="R34" s="78">
        <v>9.6999999999999993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205</v>
      </c>
      <c r="D35" s="81">
        <v>215.76249999999999</v>
      </c>
      <c r="E35" s="82">
        <v>216</v>
      </c>
      <c r="F35" s="81">
        <v>216</v>
      </c>
      <c r="G35" s="83">
        <v>216</v>
      </c>
      <c r="H35" s="84">
        <v>180</v>
      </c>
      <c r="I35" s="85">
        <v>180</v>
      </c>
      <c r="J35" s="86">
        <v>180</v>
      </c>
      <c r="K35" s="87">
        <v>180</v>
      </c>
      <c r="L35" s="84">
        <v>180</v>
      </c>
      <c r="M35" s="83">
        <v>180</v>
      </c>
      <c r="N35" s="84">
        <v>180</v>
      </c>
      <c r="O35" s="84">
        <v>180</v>
      </c>
      <c r="P35" s="83">
        <v>180</v>
      </c>
      <c r="Q35" s="88">
        <v>-1.8</v>
      </c>
      <c r="R35" s="89">
        <v>0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84</v>
      </c>
      <c r="B36" s="91" t="s">
        <v>80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0</v>
      </c>
      <c r="Q36" s="100" t="s">
        <v>0</v>
      </c>
      <c r="R36" s="101" t="s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0</v>
      </c>
      <c r="Q37" s="77" t="s">
        <v>0</v>
      </c>
      <c r="R37" s="78" t="s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0</v>
      </c>
      <c r="D38" s="105">
        <v>0</v>
      </c>
      <c r="E38" s="106">
        <v>0</v>
      </c>
      <c r="F38" s="105">
        <v>0</v>
      </c>
      <c r="G38" s="107">
        <v>0</v>
      </c>
      <c r="H38" s="108">
        <v>0</v>
      </c>
      <c r="I38" s="109">
        <v>0</v>
      </c>
      <c r="J38" s="110">
        <v>0</v>
      </c>
      <c r="K38" s="111">
        <v>0</v>
      </c>
      <c r="L38" s="108">
        <v>0</v>
      </c>
      <c r="M38" s="107">
        <v>0</v>
      </c>
      <c r="N38" s="108">
        <v>0</v>
      </c>
      <c r="O38" s="108">
        <v>0</v>
      </c>
      <c r="P38" s="107">
        <v>0</v>
      </c>
      <c r="Q38" s="112" t="s">
        <v>0</v>
      </c>
      <c r="R38" s="113" t="s">
        <v>0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120</v>
      </c>
      <c r="B39" s="114" t="s">
        <v>80</v>
      </c>
      <c r="C39" s="115">
        <v>6713</v>
      </c>
      <c r="D39" s="116">
        <v>6713</v>
      </c>
      <c r="E39" s="117">
        <v>6257</v>
      </c>
      <c r="F39" s="116">
        <v>6247</v>
      </c>
      <c r="G39" s="117">
        <v>6034</v>
      </c>
      <c r="H39" s="116">
        <v>5666</v>
      </c>
      <c r="I39" s="118">
        <v>5722</v>
      </c>
      <c r="J39" s="119">
        <v>5741</v>
      </c>
      <c r="K39" s="120">
        <v>5741</v>
      </c>
      <c r="L39" s="121">
        <v>5741</v>
      </c>
      <c r="M39" s="122">
        <v>5741</v>
      </c>
      <c r="N39" s="121">
        <v>5741</v>
      </c>
      <c r="O39" s="121">
        <v>5741</v>
      </c>
      <c r="P39" s="122">
        <v>5741</v>
      </c>
      <c r="Q39" s="123">
        <v>-2.2000000000000002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4764</v>
      </c>
      <c r="D40" s="70">
        <v>4428</v>
      </c>
      <c r="E40" s="71">
        <v>4215</v>
      </c>
      <c r="F40" s="70">
        <v>4694</v>
      </c>
      <c r="G40" s="71">
        <v>4269</v>
      </c>
      <c r="H40" s="70">
        <v>4061</v>
      </c>
      <c r="I40" s="72">
        <v>4072</v>
      </c>
      <c r="J40" s="73">
        <v>4384</v>
      </c>
      <c r="K40" s="74">
        <v>4013</v>
      </c>
      <c r="L40" s="75">
        <v>4010</v>
      </c>
      <c r="M40" s="76">
        <v>4010</v>
      </c>
      <c r="N40" s="75">
        <v>4010</v>
      </c>
      <c r="O40" s="75">
        <v>4010</v>
      </c>
      <c r="P40" s="76">
        <v>4010</v>
      </c>
      <c r="Q40" s="77">
        <v>-1.2</v>
      </c>
      <c r="R40" s="78">
        <v>0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4492</v>
      </c>
      <c r="D41" s="81">
        <v>4241</v>
      </c>
      <c r="E41" s="82">
        <v>3871</v>
      </c>
      <c r="F41" s="81">
        <v>4048</v>
      </c>
      <c r="G41" s="83">
        <v>3698</v>
      </c>
      <c r="H41" s="84">
        <v>3735</v>
      </c>
      <c r="I41" s="85">
        <v>3245</v>
      </c>
      <c r="J41" s="86">
        <v>3783</v>
      </c>
      <c r="K41" s="87">
        <v>3373</v>
      </c>
      <c r="L41" s="84">
        <v>3370</v>
      </c>
      <c r="M41" s="83">
        <v>3370</v>
      </c>
      <c r="N41" s="84">
        <v>3370</v>
      </c>
      <c r="O41" s="84">
        <v>3370</v>
      </c>
      <c r="P41" s="83">
        <v>3370</v>
      </c>
      <c r="Q41" s="88">
        <v>-2.4</v>
      </c>
      <c r="R41" s="89">
        <v>0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137</v>
      </c>
      <c r="B42" s="91" t="s">
        <v>80</v>
      </c>
      <c r="C42" s="92">
        <v>27961</v>
      </c>
      <c r="D42" s="93">
        <v>29619</v>
      </c>
      <c r="E42" s="94">
        <v>30397</v>
      </c>
      <c r="F42" s="93">
        <v>32273</v>
      </c>
      <c r="G42" s="94">
        <v>34464</v>
      </c>
      <c r="H42" s="93">
        <v>35466</v>
      </c>
      <c r="I42" s="95">
        <v>36678</v>
      </c>
      <c r="J42" s="96">
        <v>37295</v>
      </c>
      <c r="K42" s="97">
        <v>38401</v>
      </c>
      <c r="L42" s="98">
        <v>41572</v>
      </c>
      <c r="M42" s="99">
        <v>44105</v>
      </c>
      <c r="N42" s="98">
        <v>45961</v>
      </c>
      <c r="O42" s="98">
        <v>46241</v>
      </c>
      <c r="P42" s="99">
        <v>47321</v>
      </c>
      <c r="Q42" s="100">
        <v>4.2</v>
      </c>
      <c r="R42" s="101">
        <v>4.3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21540</v>
      </c>
      <c r="D43" s="70">
        <v>22103</v>
      </c>
      <c r="E43" s="71">
        <v>22896</v>
      </c>
      <c r="F43" s="70">
        <v>24544.285000000003</v>
      </c>
      <c r="G43" s="71">
        <v>25861.0334</v>
      </c>
      <c r="H43" s="70">
        <v>27020.746696000002</v>
      </c>
      <c r="I43" s="72">
        <v>27421.866286</v>
      </c>
      <c r="J43" s="73">
        <v>28114.160469999999</v>
      </c>
      <c r="K43" s="74">
        <v>29662.955869000001</v>
      </c>
      <c r="L43" s="75">
        <v>30665.329297</v>
      </c>
      <c r="M43" s="76">
        <v>32268.516284999998</v>
      </c>
      <c r="N43" s="75">
        <v>33722.299052999995</v>
      </c>
      <c r="O43" s="75">
        <v>34976.804758999999</v>
      </c>
      <c r="P43" s="76">
        <v>35650.750109000001</v>
      </c>
      <c r="Q43" s="77">
        <v>3.9</v>
      </c>
      <c r="R43" s="78">
        <v>3.7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20147.523000000001</v>
      </c>
      <c r="D44" s="105">
        <v>20410.809499999999</v>
      </c>
      <c r="E44" s="106">
        <v>21134.847000000002</v>
      </c>
      <c r="F44" s="105">
        <v>23030.167000000001</v>
      </c>
      <c r="G44" s="107">
        <v>23807.0304</v>
      </c>
      <c r="H44" s="108">
        <v>24966.912695999999</v>
      </c>
      <c r="I44" s="109">
        <v>24840.861285999999</v>
      </c>
      <c r="J44" s="110">
        <v>27662.037469999999</v>
      </c>
      <c r="K44" s="111">
        <v>28563.629509999999</v>
      </c>
      <c r="L44" s="108">
        <v>29776.766499999998</v>
      </c>
      <c r="M44" s="107">
        <v>31450.411499999998</v>
      </c>
      <c r="N44" s="108">
        <v>32833.757469999997</v>
      </c>
      <c r="O44" s="108">
        <v>34341.863490000003</v>
      </c>
      <c r="P44" s="107">
        <v>35430.95349</v>
      </c>
      <c r="Q44" s="112">
        <v>4.5999999999999996</v>
      </c>
      <c r="R44" s="113">
        <v>4.4000000000000004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60</v>
      </c>
      <c r="D45" s="93">
        <v>60</v>
      </c>
      <c r="E45" s="94">
        <v>60</v>
      </c>
      <c r="F45" s="93">
        <v>60</v>
      </c>
      <c r="G45" s="94">
        <v>60</v>
      </c>
      <c r="H45" s="93">
        <v>60</v>
      </c>
      <c r="I45" s="95">
        <v>30</v>
      </c>
      <c r="J45" s="96">
        <v>30</v>
      </c>
      <c r="K45" s="97">
        <v>30</v>
      </c>
      <c r="L45" s="98">
        <v>30</v>
      </c>
      <c r="M45" s="99">
        <v>30</v>
      </c>
      <c r="N45" s="98">
        <v>30</v>
      </c>
      <c r="O45" s="98">
        <v>30</v>
      </c>
      <c r="P45" s="99">
        <v>30</v>
      </c>
      <c r="Q45" s="100">
        <v>-9.4</v>
      </c>
      <c r="R45" s="101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0</v>
      </c>
      <c r="D46" s="70">
        <v>0</v>
      </c>
      <c r="E46" s="71">
        <v>0</v>
      </c>
      <c r="F46" s="70">
        <v>0</v>
      </c>
      <c r="G46" s="71">
        <v>0</v>
      </c>
      <c r="H46" s="70">
        <v>0</v>
      </c>
      <c r="I46" s="72">
        <v>0</v>
      </c>
      <c r="J46" s="73">
        <v>0</v>
      </c>
      <c r="K46" s="74">
        <v>0</v>
      </c>
      <c r="L46" s="75">
        <v>0</v>
      </c>
      <c r="M46" s="76">
        <v>0</v>
      </c>
      <c r="N46" s="75">
        <v>0</v>
      </c>
      <c r="O46" s="75">
        <v>0</v>
      </c>
      <c r="P46" s="76">
        <v>0</v>
      </c>
      <c r="Q46" s="77" t="s">
        <v>0</v>
      </c>
      <c r="R46" s="78" t="s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0</v>
      </c>
      <c r="D47" s="105">
        <v>0</v>
      </c>
      <c r="E47" s="106">
        <v>0</v>
      </c>
      <c r="F47" s="105">
        <v>0</v>
      </c>
      <c r="G47" s="107">
        <v>0</v>
      </c>
      <c r="H47" s="108">
        <v>0</v>
      </c>
      <c r="I47" s="109">
        <v>0</v>
      </c>
      <c r="J47" s="110">
        <v>0</v>
      </c>
      <c r="K47" s="111">
        <v>0</v>
      </c>
      <c r="L47" s="108">
        <v>0</v>
      </c>
      <c r="M47" s="107">
        <v>0</v>
      </c>
      <c r="N47" s="108">
        <v>0</v>
      </c>
      <c r="O47" s="108">
        <v>0</v>
      </c>
      <c r="P47" s="107">
        <v>0</v>
      </c>
      <c r="Q47" s="112" t="s">
        <v>0</v>
      </c>
      <c r="R47" s="113" t="s">
        <v>0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60</v>
      </c>
      <c r="D48" s="116">
        <v>60</v>
      </c>
      <c r="E48" s="117">
        <v>60</v>
      </c>
      <c r="F48" s="116">
        <v>60</v>
      </c>
      <c r="G48" s="117">
        <v>60</v>
      </c>
      <c r="H48" s="116">
        <v>60</v>
      </c>
      <c r="I48" s="118">
        <v>30</v>
      </c>
      <c r="J48" s="119">
        <v>30</v>
      </c>
      <c r="K48" s="120">
        <v>30</v>
      </c>
      <c r="L48" s="121">
        <v>30</v>
      </c>
      <c r="M48" s="122">
        <v>30</v>
      </c>
      <c r="N48" s="121">
        <v>30</v>
      </c>
      <c r="O48" s="121">
        <v>30</v>
      </c>
      <c r="P48" s="122">
        <v>30</v>
      </c>
      <c r="Q48" s="123">
        <v>-9.4</v>
      </c>
      <c r="R48" s="124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0</v>
      </c>
      <c r="D49" s="70">
        <v>0</v>
      </c>
      <c r="E49" s="71">
        <v>0</v>
      </c>
      <c r="F49" s="70">
        <v>0</v>
      </c>
      <c r="G49" s="71">
        <v>0</v>
      </c>
      <c r="H49" s="70">
        <v>0</v>
      </c>
      <c r="I49" s="72">
        <v>0</v>
      </c>
      <c r="J49" s="73">
        <v>0</v>
      </c>
      <c r="K49" s="74">
        <v>0</v>
      </c>
      <c r="L49" s="75">
        <v>0</v>
      </c>
      <c r="M49" s="76">
        <v>0</v>
      </c>
      <c r="N49" s="75">
        <v>0</v>
      </c>
      <c r="O49" s="75">
        <v>0</v>
      </c>
      <c r="P49" s="76">
        <v>0</v>
      </c>
      <c r="Q49" s="77" t="s">
        <v>0</v>
      </c>
      <c r="R49" s="78" t="s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0</v>
      </c>
      <c r="D50" s="81">
        <v>0</v>
      </c>
      <c r="E50" s="82">
        <v>0</v>
      </c>
      <c r="F50" s="81">
        <v>0</v>
      </c>
      <c r="G50" s="83">
        <v>0</v>
      </c>
      <c r="H50" s="84">
        <v>0</v>
      </c>
      <c r="I50" s="85">
        <v>0</v>
      </c>
      <c r="J50" s="86">
        <v>0</v>
      </c>
      <c r="K50" s="87">
        <v>0</v>
      </c>
      <c r="L50" s="84">
        <v>0</v>
      </c>
      <c r="M50" s="83">
        <v>0</v>
      </c>
      <c r="N50" s="84">
        <v>0</v>
      </c>
      <c r="O50" s="84">
        <v>0</v>
      </c>
      <c r="P50" s="83">
        <v>0</v>
      </c>
      <c r="Q50" s="88" t="s">
        <v>0</v>
      </c>
      <c r="R50" s="89" t="s">
        <v>0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11480</v>
      </c>
      <c r="D51" s="93">
        <v>11168</v>
      </c>
      <c r="E51" s="94">
        <v>10918</v>
      </c>
      <c r="F51" s="93">
        <v>10778</v>
      </c>
      <c r="G51" s="94">
        <v>10668</v>
      </c>
      <c r="H51" s="93">
        <v>10103</v>
      </c>
      <c r="I51" s="95">
        <v>10103</v>
      </c>
      <c r="J51" s="96">
        <v>10123</v>
      </c>
      <c r="K51" s="97">
        <v>10157</v>
      </c>
      <c r="L51" s="98">
        <v>10157</v>
      </c>
      <c r="M51" s="99">
        <v>10157</v>
      </c>
      <c r="N51" s="98">
        <v>10157</v>
      </c>
      <c r="O51" s="98">
        <v>10157</v>
      </c>
      <c r="P51" s="99">
        <v>10157</v>
      </c>
      <c r="Q51" s="100">
        <v>-1.8</v>
      </c>
      <c r="R51" s="101">
        <v>0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8542</v>
      </c>
      <c r="D52" s="70">
        <v>8358</v>
      </c>
      <c r="E52" s="71">
        <v>7944</v>
      </c>
      <c r="F52" s="70">
        <v>8058</v>
      </c>
      <c r="G52" s="71">
        <v>7416.5351529999998</v>
      </c>
      <c r="H52" s="70">
        <v>7502</v>
      </c>
      <c r="I52" s="72">
        <v>7157.5210470000002</v>
      </c>
      <c r="J52" s="73">
        <v>7193.4434359999996</v>
      </c>
      <c r="K52" s="74">
        <v>7285.3554629999999</v>
      </c>
      <c r="L52" s="75">
        <v>7353.8643810000003</v>
      </c>
      <c r="M52" s="76">
        <v>7214.5481289999998</v>
      </c>
      <c r="N52" s="75">
        <v>7081.5504660000006</v>
      </c>
      <c r="O52" s="75">
        <v>7153.8439619999999</v>
      </c>
      <c r="P52" s="76">
        <v>7152.8661380000003</v>
      </c>
      <c r="Q52" s="77">
        <v>-2.4</v>
      </c>
      <c r="R52" s="78">
        <v>-0.4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8901</v>
      </c>
      <c r="D53" s="105">
        <v>8950</v>
      </c>
      <c r="E53" s="106">
        <v>8342</v>
      </c>
      <c r="F53" s="105">
        <v>8431</v>
      </c>
      <c r="G53" s="107">
        <v>8017</v>
      </c>
      <c r="H53" s="108">
        <v>8044</v>
      </c>
      <c r="I53" s="109">
        <v>7947.6519170000001</v>
      </c>
      <c r="J53" s="110">
        <v>7866.4434359999996</v>
      </c>
      <c r="K53" s="111">
        <v>7778.4746999999998</v>
      </c>
      <c r="L53" s="108">
        <v>7843.6580890000005</v>
      </c>
      <c r="M53" s="107">
        <v>7923.9842170000002</v>
      </c>
      <c r="N53" s="108">
        <v>7965.7844669999995</v>
      </c>
      <c r="O53" s="108">
        <v>8008.4771359999995</v>
      </c>
      <c r="P53" s="107">
        <v>7979.0001940000002</v>
      </c>
      <c r="Q53" s="112">
        <v>-1.7</v>
      </c>
      <c r="R53" s="113">
        <v>0.5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146</v>
      </c>
      <c r="B54" s="91" t="s">
        <v>80</v>
      </c>
      <c r="C54" s="92">
        <v>10010</v>
      </c>
      <c r="D54" s="93">
        <v>9747</v>
      </c>
      <c r="E54" s="94">
        <v>9803</v>
      </c>
      <c r="F54" s="93">
        <v>9663</v>
      </c>
      <c r="G54" s="94">
        <v>9553</v>
      </c>
      <c r="H54" s="93">
        <v>8988</v>
      </c>
      <c r="I54" s="95">
        <v>8988</v>
      </c>
      <c r="J54" s="96">
        <v>8990</v>
      </c>
      <c r="K54" s="97">
        <v>9024</v>
      </c>
      <c r="L54" s="98">
        <v>9024</v>
      </c>
      <c r="M54" s="99">
        <v>9024</v>
      </c>
      <c r="N54" s="98">
        <v>9024</v>
      </c>
      <c r="O54" s="98">
        <v>9024</v>
      </c>
      <c r="P54" s="99">
        <v>9024</v>
      </c>
      <c r="Q54" s="100">
        <v>-1.5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7884</v>
      </c>
      <c r="D55" s="70">
        <v>7284</v>
      </c>
      <c r="E55" s="71">
        <v>7199</v>
      </c>
      <c r="F55" s="70">
        <v>7254</v>
      </c>
      <c r="G55" s="71">
        <v>6617.3197730000002</v>
      </c>
      <c r="H55" s="70">
        <v>6676</v>
      </c>
      <c r="I55" s="72">
        <v>6403.5143509999998</v>
      </c>
      <c r="J55" s="73">
        <v>6401.2969359999997</v>
      </c>
      <c r="K55" s="74">
        <v>6464.2515009999997</v>
      </c>
      <c r="L55" s="75">
        <v>6530.0922520000004</v>
      </c>
      <c r="M55" s="76">
        <v>6413.7077650000001</v>
      </c>
      <c r="N55" s="75">
        <v>6279.6707230000002</v>
      </c>
      <c r="O55" s="75">
        <v>6330.4330879999998</v>
      </c>
      <c r="P55" s="76">
        <v>6332.2119400000001</v>
      </c>
      <c r="Q55" s="77">
        <v>-2.9</v>
      </c>
      <c r="R55" s="78">
        <v>-0.4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8360</v>
      </c>
      <c r="D56" s="105">
        <v>8192</v>
      </c>
      <c r="E56" s="106">
        <v>7829</v>
      </c>
      <c r="F56" s="105">
        <v>7921</v>
      </c>
      <c r="G56" s="107">
        <v>7516</v>
      </c>
      <c r="H56" s="108">
        <v>7595</v>
      </c>
      <c r="I56" s="109">
        <v>7564.6452209999998</v>
      </c>
      <c r="J56" s="110">
        <v>7468.2969359999997</v>
      </c>
      <c r="K56" s="111">
        <v>7356.057202</v>
      </c>
      <c r="L56" s="108">
        <v>7415.9180850000002</v>
      </c>
      <c r="M56" s="107">
        <v>7489.1537840000001</v>
      </c>
      <c r="N56" s="108">
        <v>7524.949353</v>
      </c>
      <c r="O56" s="108">
        <v>7567.9169309999997</v>
      </c>
      <c r="P56" s="107">
        <v>7538.4353270000001</v>
      </c>
      <c r="Q56" s="112">
        <v>-1.6</v>
      </c>
      <c r="R56" s="113">
        <v>0.5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3631</v>
      </c>
      <c r="D57" s="116">
        <v>3903</v>
      </c>
      <c r="E57" s="117">
        <v>3903</v>
      </c>
      <c r="F57" s="116">
        <v>4043</v>
      </c>
      <c r="G57" s="117">
        <v>4093</v>
      </c>
      <c r="H57" s="116">
        <v>4330</v>
      </c>
      <c r="I57" s="118">
        <v>4586</v>
      </c>
      <c r="J57" s="119">
        <v>4586</v>
      </c>
      <c r="K57" s="120">
        <v>4986</v>
      </c>
      <c r="L57" s="121">
        <v>4986</v>
      </c>
      <c r="M57" s="122">
        <v>4986</v>
      </c>
      <c r="N57" s="121">
        <v>5156</v>
      </c>
      <c r="O57" s="121">
        <v>5156</v>
      </c>
      <c r="P57" s="122">
        <v>5406</v>
      </c>
      <c r="Q57" s="123">
        <v>3.4</v>
      </c>
      <c r="R57" s="124">
        <v>1.6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2624</v>
      </c>
      <c r="D58" s="70">
        <v>2721</v>
      </c>
      <c r="E58" s="71">
        <v>2814</v>
      </c>
      <c r="F58" s="70">
        <v>2976</v>
      </c>
      <c r="G58" s="71">
        <v>2759</v>
      </c>
      <c r="H58" s="70">
        <v>2639</v>
      </c>
      <c r="I58" s="72">
        <v>2891</v>
      </c>
      <c r="J58" s="73">
        <v>3324</v>
      </c>
      <c r="K58" s="74">
        <v>3516</v>
      </c>
      <c r="L58" s="75">
        <v>3733</v>
      </c>
      <c r="M58" s="76">
        <v>3951</v>
      </c>
      <c r="N58" s="75">
        <v>4162</v>
      </c>
      <c r="O58" s="75">
        <v>4373</v>
      </c>
      <c r="P58" s="76">
        <v>4500</v>
      </c>
      <c r="Q58" s="77">
        <v>3.4</v>
      </c>
      <c r="R58" s="78">
        <v>5.0999999999999996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2463</v>
      </c>
      <c r="D59" s="81">
        <v>2575</v>
      </c>
      <c r="E59" s="82">
        <v>2678</v>
      </c>
      <c r="F59" s="81">
        <v>2790</v>
      </c>
      <c r="G59" s="83">
        <v>2711</v>
      </c>
      <c r="H59" s="84">
        <v>2659</v>
      </c>
      <c r="I59" s="85">
        <v>2856</v>
      </c>
      <c r="J59" s="86">
        <v>3195</v>
      </c>
      <c r="K59" s="87">
        <v>3278</v>
      </c>
      <c r="L59" s="84">
        <v>3300</v>
      </c>
      <c r="M59" s="83">
        <v>3399</v>
      </c>
      <c r="N59" s="84">
        <v>3522</v>
      </c>
      <c r="O59" s="84">
        <v>3645</v>
      </c>
      <c r="P59" s="83">
        <v>3720</v>
      </c>
      <c r="Q59" s="88">
        <v>3.8</v>
      </c>
      <c r="R59" s="89">
        <v>2.6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2035</v>
      </c>
      <c r="E60" s="94">
        <v>2035</v>
      </c>
      <c r="F60" s="93">
        <v>2175</v>
      </c>
      <c r="G60" s="94">
        <v>2225</v>
      </c>
      <c r="H60" s="93">
        <v>2375</v>
      </c>
      <c r="I60" s="95">
        <v>2631</v>
      </c>
      <c r="J60" s="96">
        <v>2631</v>
      </c>
      <c r="K60" s="97">
        <v>3031</v>
      </c>
      <c r="L60" s="98">
        <v>3031</v>
      </c>
      <c r="M60" s="99">
        <v>3031</v>
      </c>
      <c r="N60" s="98">
        <v>3201</v>
      </c>
      <c r="O60" s="98">
        <v>3201</v>
      </c>
      <c r="P60" s="99">
        <v>3201</v>
      </c>
      <c r="Q60" s="100" t="s">
        <v>0</v>
      </c>
      <c r="R60" s="101">
        <v>1.1000000000000001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1602</v>
      </c>
      <c r="E61" s="71">
        <v>1677</v>
      </c>
      <c r="F61" s="70">
        <v>1727</v>
      </c>
      <c r="G61" s="71">
        <v>1765</v>
      </c>
      <c r="H61" s="70">
        <v>1282</v>
      </c>
      <c r="I61" s="72">
        <v>1506</v>
      </c>
      <c r="J61" s="73">
        <v>1869</v>
      </c>
      <c r="K61" s="74">
        <v>1999</v>
      </c>
      <c r="L61" s="75">
        <v>2120</v>
      </c>
      <c r="M61" s="76">
        <v>2316</v>
      </c>
      <c r="N61" s="75">
        <v>2398</v>
      </c>
      <c r="O61" s="75">
        <v>2483</v>
      </c>
      <c r="P61" s="76">
        <v>2500</v>
      </c>
      <c r="Q61" s="77" t="s">
        <v>0</v>
      </c>
      <c r="R61" s="78">
        <v>4.5999999999999996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1778</v>
      </c>
      <c r="E62" s="106">
        <v>1889</v>
      </c>
      <c r="F62" s="105">
        <v>1921</v>
      </c>
      <c r="G62" s="107">
        <v>1925</v>
      </c>
      <c r="H62" s="108">
        <v>1693</v>
      </c>
      <c r="I62" s="109">
        <v>1874</v>
      </c>
      <c r="J62" s="110">
        <v>2174</v>
      </c>
      <c r="K62" s="111">
        <v>2197</v>
      </c>
      <c r="L62" s="108">
        <v>2213</v>
      </c>
      <c r="M62" s="107">
        <v>2322</v>
      </c>
      <c r="N62" s="108">
        <v>2369</v>
      </c>
      <c r="O62" s="108">
        <v>2416</v>
      </c>
      <c r="P62" s="107">
        <v>2522</v>
      </c>
      <c r="Q62" s="112" t="s">
        <v>0</v>
      </c>
      <c r="R62" s="113">
        <v>2.8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124</v>
      </c>
      <c r="B63" s="114" t="s">
        <v>80</v>
      </c>
      <c r="C63" s="115">
        <v>211</v>
      </c>
      <c r="D63" s="116">
        <v>211</v>
      </c>
      <c r="E63" s="117">
        <v>211</v>
      </c>
      <c r="F63" s="116">
        <v>211</v>
      </c>
      <c r="G63" s="117">
        <v>411</v>
      </c>
      <c r="H63" s="116">
        <v>417</v>
      </c>
      <c r="I63" s="118">
        <v>417</v>
      </c>
      <c r="J63" s="119">
        <v>487</v>
      </c>
      <c r="K63" s="120">
        <v>487</v>
      </c>
      <c r="L63" s="121">
        <v>487</v>
      </c>
      <c r="M63" s="122">
        <v>487</v>
      </c>
      <c r="N63" s="121">
        <v>487</v>
      </c>
      <c r="O63" s="121">
        <v>487</v>
      </c>
      <c r="P63" s="122">
        <v>487</v>
      </c>
      <c r="Q63" s="123">
        <v>12.7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130</v>
      </c>
      <c r="D64" s="70">
        <v>130</v>
      </c>
      <c r="E64" s="71">
        <v>130</v>
      </c>
      <c r="F64" s="70">
        <v>140</v>
      </c>
      <c r="G64" s="71">
        <v>170</v>
      </c>
      <c r="H64" s="70">
        <v>114</v>
      </c>
      <c r="I64" s="72">
        <v>121</v>
      </c>
      <c r="J64" s="73">
        <v>151</v>
      </c>
      <c r="K64" s="74">
        <v>192</v>
      </c>
      <c r="L64" s="75">
        <v>192</v>
      </c>
      <c r="M64" s="76">
        <v>192</v>
      </c>
      <c r="N64" s="75">
        <v>258</v>
      </c>
      <c r="O64" s="75">
        <v>324</v>
      </c>
      <c r="P64" s="76">
        <v>360</v>
      </c>
      <c r="Q64" s="77">
        <v>2.2000000000000002</v>
      </c>
      <c r="R64" s="78">
        <v>13.4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95</v>
      </c>
      <c r="D65" s="81">
        <v>95</v>
      </c>
      <c r="E65" s="82">
        <v>95</v>
      </c>
      <c r="F65" s="81">
        <v>100</v>
      </c>
      <c r="G65" s="83">
        <v>80</v>
      </c>
      <c r="H65" s="84">
        <v>56</v>
      </c>
      <c r="I65" s="85">
        <v>55</v>
      </c>
      <c r="J65" s="86">
        <v>55</v>
      </c>
      <c r="K65" s="87">
        <v>60</v>
      </c>
      <c r="L65" s="84">
        <v>60</v>
      </c>
      <c r="M65" s="83">
        <v>60</v>
      </c>
      <c r="N65" s="84">
        <v>60</v>
      </c>
      <c r="O65" s="84">
        <v>80</v>
      </c>
      <c r="P65" s="83">
        <v>100</v>
      </c>
      <c r="Q65" s="88">
        <v>-7.5</v>
      </c>
      <c r="R65" s="89">
        <v>10.8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1493</v>
      </c>
      <c r="D66" s="93">
        <v>1648</v>
      </c>
      <c r="E66" s="94">
        <v>1648</v>
      </c>
      <c r="F66" s="93">
        <v>1457</v>
      </c>
      <c r="G66" s="94">
        <v>1457</v>
      </c>
      <c r="H66" s="93">
        <v>1457</v>
      </c>
      <c r="I66" s="95">
        <v>1980</v>
      </c>
      <c r="J66" s="96">
        <v>1980</v>
      </c>
      <c r="K66" s="97">
        <v>1980</v>
      </c>
      <c r="L66" s="98">
        <v>2044</v>
      </c>
      <c r="M66" s="99">
        <v>2044</v>
      </c>
      <c r="N66" s="98">
        <v>2044</v>
      </c>
      <c r="O66" s="98">
        <v>2044</v>
      </c>
      <c r="P66" s="99">
        <v>2044</v>
      </c>
      <c r="Q66" s="100">
        <v>4.0999999999999996</v>
      </c>
      <c r="R66" s="101">
        <v>0.6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1366</v>
      </c>
      <c r="D67" s="70">
        <v>1115</v>
      </c>
      <c r="E67" s="71">
        <v>1299</v>
      </c>
      <c r="F67" s="70">
        <v>1451.1</v>
      </c>
      <c r="G67" s="71">
        <v>1389</v>
      </c>
      <c r="H67" s="70">
        <v>1376</v>
      </c>
      <c r="I67" s="72">
        <v>1502.2</v>
      </c>
      <c r="J67" s="73">
        <v>1465</v>
      </c>
      <c r="K67" s="74">
        <v>1488.44</v>
      </c>
      <c r="L67" s="75">
        <v>1507.78972</v>
      </c>
      <c r="M67" s="76">
        <v>1530.4065658</v>
      </c>
      <c r="N67" s="75">
        <v>1553.3626642869999</v>
      </c>
      <c r="O67" s="75">
        <v>1576.6631042513047</v>
      </c>
      <c r="P67" s="76">
        <v>1600.3130508150741</v>
      </c>
      <c r="Q67" s="77">
        <v>1</v>
      </c>
      <c r="R67" s="78">
        <v>1.5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1360</v>
      </c>
      <c r="D68" s="105">
        <v>1153</v>
      </c>
      <c r="E68" s="106">
        <v>1302.2</v>
      </c>
      <c r="F68" s="105">
        <v>1415.1</v>
      </c>
      <c r="G68" s="107">
        <v>1320</v>
      </c>
      <c r="H68" s="108">
        <v>1346</v>
      </c>
      <c r="I68" s="109">
        <v>1522.2</v>
      </c>
      <c r="J68" s="110">
        <v>1328</v>
      </c>
      <c r="K68" s="111">
        <v>1349.248</v>
      </c>
      <c r="L68" s="108">
        <v>1370.8359680000001</v>
      </c>
      <c r="M68" s="107">
        <v>1392.769343488</v>
      </c>
      <c r="N68" s="108">
        <v>1415.053652983808</v>
      </c>
      <c r="O68" s="108">
        <v>1437.694511431549</v>
      </c>
      <c r="P68" s="107">
        <v>1452</v>
      </c>
      <c r="Q68" s="112">
        <v>-0.3</v>
      </c>
      <c r="R68" s="113">
        <v>1.5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9207</v>
      </c>
      <c r="D69" s="116">
        <v>9207</v>
      </c>
      <c r="E69" s="117">
        <v>8591</v>
      </c>
      <c r="F69" s="116">
        <v>8570</v>
      </c>
      <c r="G69" s="117">
        <v>8569</v>
      </c>
      <c r="H69" s="116">
        <v>8523</v>
      </c>
      <c r="I69" s="118">
        <v>8385</v>
      </c>
      <c r="J69" s="119">
        <v>8385</v>
      </c>
      <c r="K69" s="120">
        <v>8385</v>
      </c>
      <c r="L69" s="121">
        <v>8385</v>
      </c>
      <c r="M69" s="122">
        <v>8385</v>
      </c>
      <c r="N69" s="121">
        <v>8385</v>
      </c>
      <c r="O69" s="121">
        <v>8385</v>
      </c>
      <c r="P69" s="122">
        <v>8385</v>
      </c>
      <c r="Q69" s="123">
        <v>-1.3</v>
      </c>
      <c r="R69" s="124">
        <v>0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5568</v>
      </c>
      <c r="D70" s="70">
        <v>6370</v>
      </c>
      <c r="E70" s="71">
        <v>6003</v>
      </c>
      <c r="F70" s="70">
        <v>5734</v>
      </c>
      <c r="G70" s="71">
        <v>5549</v>
      </c>
      <c r="H70" s="70">
        <v>5327</v>
      </c>
      <c r="I70" s="72">
        <v>5130</v>
      </c>
      <c r="J70" s="73">
        <v>5198.7</v>
      </c>
      <c r="K70" s="74">
        <v>5198.7</v>
      </c>
      <c r="L70" s="75">
        <v>5198.7</v>
      </c>
      <c r="M70" s="76">
        <v>5198.7</v>
      </c>
      <c r="N70" s="75">
        <v>5198.7</v>
      </c>
      <c r="O70" s="75">
        <v>5198.7</v>
      </c>
      <c r="P70" s="76">
        <v>5199</v>
      </c>
      <c r="Q70" s="77">
        <v>-1</v>
      </c>
      <c r="R70" s="78">
        <v>0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6893</v>
      </c>
      <c r="D71" s="81">
        <v>6963</v>
      </c>
      <c r="E71" s="82">
        <v>7033</v>
      </c>
      <c r="F71" s="81">
        <v>7104</v>
      </c>
      <c r="G71" s="83">
        <v>7176</v>
      </c>
      <c r="H71" s="84">
        <v>7350</v>
      </c>
      <c r="I71" s="85">
        <v>7466</v>
      </c>
      <c r="J71" s="86">
        <v>7638</v>
      </c>
      <c r="K71" s="87">
        <v>7335</v>
      </c>
      <c r="L71" s="84">
        <v>7344</v>
      </c>
      <c r="M71" s="83">
        <v>7415</v>
      </c>
      <c r="N71" s="84">
        <v>7475</v>
      </c>
      <c r="O71" s="84">
        <v>7499</v>
      </c>
      <c r="P71" s="83">
        <v>7757</v>
      </c>
      <c r="Q71" s="88">
        <v>1.5</v>
      </c>
      <c r="R71" s="89">
        <v>1.1000000000000001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93</v>
      </c>
      <c r="B72" s="91" t="s">
        <v>80</v>
      </c>
      <c r="C72" s="92">
        <v>1030</v>
      </c>
      <c r="D72" s="93">
        <v>1124</v>
      </c>
      <c r="E72" s="94">
        <v>1124</v>
      </c>
      <c r="F72" s="93">
        <v>1124</v>
      </c>
      <c r="G72" s="94">
        <v>1124</v>
      </c>
      <c r="H72" s="93">
        <v>1124</v>
      </c>
      <c r="I72" s="95">
        <v>1124</v>
      </c>
      <c r="J72" s="96">
        <v>1124</v>
      </c>
      <c r="K72" s="97">
        <v>1124</v>
      </c>
      <c r="L72" s="98">
        <v>1124</v>
      </c>
      <c r="M72" s="99">
        <v>1124</v>
      </c>
      <c r="N72" s="98">
        <v>1124</v>
      </c>
      <c r="O72" s="98">
        <v>1124</v>
      </c>
      <c r="P72" s="99">
        <v>1124</v>
      </c>
      <c r="Q72" s="100">
        <v>1.3</v>
      </c>
      <c r="R72" s="101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618</v>
      </c>
      <c r="D73" s="70">
        <v>674.4</v>
      </c>
      <c r="E73" s="71">
        <v>674.4</v>
      </c>
      <c r="F73" s="70">
        <v>674.4</v>
      </c>
      <c r="G73" s="71">
        <v>674.4</v>
      </c>
      <c r="H73" s="70">
        <v>674.4</v>
      </c>
      <c r="I73" s="72">
        <v>674.4</v>
      </c>
      <c r="J73" s="73">
        <v>674.4</v>
      </c>
      <c r="K73" s="74">
        <v>674.4</v>
      </c>
      <c r="L73" s="75">
        <v>674.4</v>
      </c>
      <c r="M73" s="76">
        <v>674.4</v>
      </c>
      <c r="N73" s="75">
        <v>674.4</v>
      </c>
      <c r="O73" s="75">
        <v>674.4</v>
      </c>
      <c r="P73" s="76">
        <v>674</v>
      </c>
      <c r="Q73" s="77">
        <v>1.3</v>
      </c>
      <c r="R73" s="78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535</v>
      </c>
      <c r="D74" s="105">
        <v>540</v>
      </c>
      <c r="E74" s="106">
        <v>545</v>
      </c>
      <c r="F74" s="105">
        <v>550</v>
      </c>
      <c r="G74" s="107">
        <v>564</v>
      </c>
      <c r="H74" s="108">
        <v>570</v>
      </c>
      <c r="I74" s="109">
        <v>577</v>
      </c>
      <c r="J74" s="110">
        <v>594</v>
      </c>
      <c r="K74" s="111">
        <v>608</v>
      </c>
      <c r="L74" s="108">
        <v>620</v>
      </c>
      <c r="M74" s="107">
        <v>630</v>
      </c>
      <c r="N74" s="108">
        <v>641</v>
      </c>
      <c r="O74" s="108">
        <v>652</v>
      </c>
      <c r="P74" s="107">
        <v>641</v>
      </c>
      <c r="Q74" s="112">
        <v>1.5</v>
      </c>
      <c r="R74" s="113">
        <v>1.1000000000000001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126</v>
      </c>
      <c r="B75" s="114" t="s">
        <v>80</v>
      </c>
      <c r="C75" s="115">
        <v>10237</v>
      </c>
      <c r="D75" s="116">
        <v>10331</v>
      </c>
      <c r="E75" s="117">
        <v>9715</v>
      </c>
      <c r="F75" s="116">
        <v>9694</v>
      </c>
      <c r="G75" s="117">
        <v>9693</v>
      </c>
      <c r="H75" s="116">
        <v>9647</v>
      </c>
      <c r="I75" s="118">
        <v>9509</v>
      </c>
      <c r="J75" s="119">
        <v>9509</v>
      </c>
      <c r="K75" s="120">
        <v>9509</v>
      </c>
      <c r="L75" s="121">
        <v>9509</v>
      </c>
      <c r="M75" s="122">
        <v>9509</v>
      </c>
      <c r="N75" s="121">
        <v>9509</v>
      </c>
      <c r="O75" s="121">
        <v>9509</v>
      </c>
      <c r="P75" s="122">
        <v>9509</v>
      </c>
      <c r="Q75" s="123">
        <v>-1</v>
      </c>
      <c r="R75" s="124">
        <v>0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6186</v>
      </c>
      <c r="D76" s="70">
        <v>7044.4</v>
      </c>
      <c r="E76" s="71">
        <v>6677.4</v>
      </c>
      <c r="F76" s="70">
        <v>6408.4</v>
      </c>
      <c r="G76" s="71">
        <v>6223.4</v>
      </c>
      <c r="H76" s="70">
        <v>6001.4</v>
      </c>
      <c r="I76" s="72">
        <v>5804.4</v>
      </c>
      <c r="J76" s="73">
        <v>5873.0999999999995</v>
      </c>
      <c r="K76" s="74">
        <v>5873.0999999999995</v>
      </c>
      <c r="L76" s="75">
        <v>5873.0999999999995</v>
      </c>
      <c r="M76" s="76">
        <v>5873.0999999999995</v>
      </c>
      <c r="N76" s="75">
        <v>5873.0999999999995</v>
      </c>
      <c r="O76" s="75">
        <v>5873.0999999999995</v>
      </c>
      <c r="P76" s="76">
        <v>5873</v>
      </c>
      <c r="Q76" s="77">
        <v>-0.7</v>
      </c>
      <c r="R76" s="78">
        <v>0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7428</v>
      </c>
      <c r="D77" s="81">
        <v>7503</v>
      </c>
      <c r="E77" s="82">
        <v>7578</v>
      </c>
      <c r="F77" s="81">
        <v>7654</v>
      </c>
      <c r="G77" s="83">
        <v>7740</v>
      </c>
      <c r="H77" s="84">
        <v>7920</v>
      </c>
      <c r="I77" s="85">
        <v>8043</v>
      </c>
      <c r="J77" s="86">
        <v>8232</v>
      </c>
      <c r="K77" s="87">
        <v>7943</v>
      </c>
      <c r="L77" s="84">
        <v>7964</v>
      </c>
      <c r="M77" s="83">
        <v>8045</v>
      </c>
      <c r="N77" s="84">
        <v>8116</v>
      </c>
      <c r="O77" s="84">
        <v>8151</v>
      </c>
      <c r="P77" s="83">
        <v>8398</v>
      </c>
      <c r="Q77" s="88">
        <v>1.5</v>
      </c>
      <c r="R77" s="89">
        <v>1.1000000000000001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94</v>
      </c>
      <c r="B78" s="91" t="s">
        <v>80</v>
      </c>
      <c r="C78" s="92">
        <v>164</v>
      </c>
      <c r="D78" s="93">
        <v>164</v>
      </c>
      <c r="E78" s="94">
        <v>164</v>
      </c>
      <c r="F78" s="93">
        <v>164</v>
      </c>
      <c r="G78" s="94">
        <v>164</v>
      </c>
      <c r="H78" s="93">
        <v>164</v>
      </c>
      <c r="I78" s="95">
        <v>164</v>
      </c>
      <c r="J78" s="96">
        <v>164</v>
      </c>
      <c r="K78" s="97">
        <v>164</v>
      </c>
      <c r="L78" s="98">
        <v>164</v>
      </c>
      <c r="M78" s="99">
        <v>164</v>
      </c>
      <c r="N78" s="98">
        <v>164</v>
      </c>
      <c r="O78" s="98">
        <v>164</v>
      </c>
      <c r="P78" s="99">
        <v>164</v>
      </c>
      <c r="Q78" s="100">
        <v>0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122</v>
      </c>
      <c r="D79" s="70">
        <v>122</v>
      </c>
      <c r="E79" s="71">
        <v>30</v>
      </c>
      <c r="F79" s="70">
        <v>80</v>
      </c>
      <c r="G79" s="71">
        <v>122</v>
      </c>
      <c r="H79" s="70">
        <v>87</v>
      </c>
      <c r="I79" s="72">
        <v>82</v>
      </c>
      <c r="J79" s="73">
        <v>82</v>
      </c>
      <c r="K79" s="74">
        <v>82</v>
      </c>
      <c r="L79" s="75">
        <v>82</v>
      </c>
      <c r="M79" s="76">
        <v>82</v>
      </c>
      <c r="N79" s="75">
        <v>82</v>
      </c>
      <c r="O79" s="75">
        <v>82</v>
      </c>
      <c r="P79" s="76">
        <v>82</v>
      </c>
      <c r="Q79" s="77">
        <v>-5.5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75</v>
      </c>
      <c r="D80" s="105">
        <v>75</v>
      </c>
      <c r="E80" s="106">
        <v>75</v>
      </c>
      <c r="F80" s="105">
        <v>76</v>
      </c>
      <c r="G80" s="107">
        <v>78</v>
      </c>
      <c r="H80" s="108">
        <v>80</v>
      </c>
      <c r="I80" s="109">
        <v>82</v>
      </c>
      <c r="J80" s="110">
        <v>84</v>
      </c>
      <c r="K80" s="111">
        <v>86</v>
      </c>
      <c r="L80" s="108">
        <v>88</v>
      </c>
      <c r="M80" s="107">
        <v>90</v>
      </c>
      <c r="N80" s="108">
        <v>93</v>
      </c>
      <c r="O80" s="108">
        <v>96</v>
      </c>
      <c r="P80" s="107">
        <v>99</v>
      </c>
      <c r="Q80" s="112">
        <v>1.6</v>
      </c>
      <c r="R80" s="113">
        <v>2.9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1045</v>
      </c>
      <c r="D81" s="116">
        <v>1045</v>
      </c>
      <c r="E81" s="117">
        <v>1045</v>
      </c>
      <c r="F81" s="116">
        <v>1045</v>
      </c>
      <c r="G81" s="117">
        <v>1045</v>
      </c>
      <c r="H81" s="116">
        <v>1045</v>
      </c>
      <c r="I81" s="118">
        <v>1045</v>
      </c>
      <c r="J81" s="119">
        <v>1045</v>
      </c>
      <c r="K81" s="120">
        <v>1045</v>
      </c>
      <c r="L81" s="121">
        <v>1045</v>
      </c>
      <c r="M81" s="122">
        <v>1045</v>
      </c>
      <c r="N81" s="121">
        <v>1045</v>
      </c>
      <c r="O81" s="121">
        <v>1045</v>
      </c>
      <c r="P81" s="122">
        <v>1045</v>
      </c>
      <c r="Q81" s="123">
        <v>0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855</v>
      </c>
      <c r="D82" s="70">
        <v>855</v>
      </c>
      <c r="E82" s="71">
        <v>750</v>
      </c>
      <c r="F82" s="70">
        <v>919</v>
      </c>
      <c r="G82" s="71">
        <v>847</v>
      </c>
      <c r="H82" s="70">
        <v>888</v>
      </c>
      <c r="I82" s="72">
        <v>841</v>
      </c>
      <c r="J82" s="73">
        <v>836</v>
      </c>
      <c r="K82" s="74">
        <v>836</v>
      </c>
      <c r="L82" s="75">
        <v>836</v>
      </c>
      <c r="M82" s="76">
        <v>836</v>
      </c>
      <c r="N82" s="75">
        <v>836</v>
      </c>
      <c r="O82" s="75">
        <v>836</v>
      </c>
      <c r="P82" s="76">
        <v>836</v>
      </c>
      <c r="Q82" s="77">
        <v>-0.3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625</v>
      </c>
      <c r="D83" s="81">
        <v>631</v>
      </c>
      <c r="E83" s="82">
        <v>637</v>
      </c>
      <c r="F83" s="81">
        <v>643</v>
      </c>
      <c r="G83" s="83">
        <v>649</v>
      </c>
      <c r="H83" s="84">
        <v>650</v>
      </c>
      <c r="I83" s="85">
        <v>629</v>
      </c>
      <c r="J83" s="86">
        <v>636</v>
      </c>
      <c r="K83" s="87">
        <v>648</v>
      </c>
      <c r="L83" s="84">
        <v>662</v>
      </c>
      <c r="M83" s="83">
        <v>675</v>
      </c>
      <c r="N83" s="84">
        <v>689</v>
      </c>
      <c r="O83" s="84">
        <v>703</v>
      </c>
      <c r="P83" s="83">
        <v>713</v>
      </c>
      <c r="Q83" s="88">
        <v>0.2</v>
      </c>
      <c r="R83" s="89">
        <v>1.9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318</v>
      </c>
      <c r="D84" s="93">
        <v>318</v>
      </c>
      <c r="E84" s="94">
        <v>318</v>
      </c>
      <c r="F84" s="93">
        <v>318</v>
      </c>
      <c r="G84" s="94">
        <v>318</v>
      </c>
      <c r="H84" s="93">
        <v>318</v>
      </c>
      <c r="I84" s="95">
        <v>318</v>
      </c>
      <c r="J84" s="96">
        <v>318</v>
      </c>
      <c r="K84" s="97">
        <v>318</v>
      </c>
      <c r="L84" s="98">
        <v>318</v>
      </c>
      <c r="M84" s="99">
        <v>318</v>
      </c>
      <c r="N84" s="98">
        <v>318</v>
      </c>
      <c r="O84" s="98">
        <v>318</v>
      </c>
      <c r="P84" s="99">
        <v>318</v>
      </c>
      <c r="Q84" s="100">
        <v>0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254.4</v>
      </c>
      <c r="D85" s="70">
        <v>254.4</v>
      </c>
      <c r="E85" s="71">
        <v>254.4</v>
      </c>
      <c r="F85" s="70">
        <v>254.4</v>
      </c>
      <c r="G85" s="71">
        <v>254.4</v>
      </c>
      <c r="H85" s="70">
        <v>254.4</v>
      </c>
      <c r="I85" s="72">
        <v>254</v>
      </c>
      <c r="J85" s="73">
        <v>254.4</v>
      </c>
      <c r="K85" s="74">
        <v>254.4</v>
      </c>
      <c r="L85" s="75">
        <v>254.4</v>
      </c>
      <c r="M85" s="76">
        <v>254.4</v>
      </c>
      <c r="N85" s="75">
        <v>254.4</v>
      </c>
      <c r="O85" s="75">
        <v>254.4</v>
      </c>
      <c r="P85" s="76">
        <v>254</v>
      </c>
      <c r="Q85" s="77">
        <v>0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200</v>
      </c>
      <c r="D86" s="105">
        <v>222</v>
      </c>
      <c r="E86" s="106">
        <v>227</v>
      </c>
      <c r="F86" s="105">
        <v>234</v>
      </c>
      <c r="G86" s="107">
        <v>237</v>
      </c>
      <c r="H86" s="108">
        <v>242</v>
      </c>
      <c r="I86" s="109">
        <v>241</v>
      </c>
      <c r="J86" s="110">
        <v>244</v>
      </c>
      <c r="K86" s="111">
        <v>247</v>
      </c>
      <c r="L86" s="108">
        <v>252</v>
      </c>
      <c r="M86" s="107">
        <v>259</v>
      </c>
      <c r="N86" s="108">
        <v>266</v>
      </c>
      <c r="O86" s="108">
        <v>273</v>
      </c>
      <c r="P86" s="107">
        <v>281</v>
      </c>
      <c r="Q86" s="112">
        <v>2.9</v>
      </c>
      <c r="R86" s="113">
        <v>2.6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1527</v>
      </c>
      <c r="D87" s="93">
        <v>1527</v>
      </c>
      <c r="E87" s="94">
        <v>1527</v>
      </c>
      <c r="F87" s="93">
        <v>1527</v>
      </c>
      <c r="G87" s="94">
        <v>1527</v>
      </c>
      <c r="H87" s="93">
        <v>1527</v>
      </c>
      <c r="I87" s="95">
        <v>1527</v>
      </c>
      <c r="J87" s="96">
        <v>1527</v>
      </c>
      <c r="K87" s="97">
        <v>1527</v>
      </c>
      <c r="L87" s="98">
        <v>1527</v>
      </c>
      <c r="M87" s="99">
        <v>1527</v>
      </c>
      <c r="N87" s="98">
        <v>1527</v>
      </c>
      <c r="O87" s="98">
        <v>1527</v>
      </c>
      <c r="P87" s="99">
        <v>1527</v>
      </c>
      <c r="Q87" s="100">
        <v>0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1231.4000000000001</v>
      </c>
      <c r="D88" s="70">
        <v>1231.4000000000001</v>
      </c>
      <c r="E88" s="71">
        <v>1034.4000000000001</v>
      </c>
      <c r="F88" s="70">
        <v>1253.4000000000001</v>
      </c>
      <c r="G88" s="71">
        <v>1223.4000000000001</v>
      </c>
      <c r="H88" s="70">
        <v>1229.4000000000001</v>
      </c>
      <c r="I88" s="72">
        <v>1177</v>
      </c>
      <c r="J88" s="73">
        <v>1172.4000000000001</v>
      </c>
      <c r="K88" s="74">
        <v>1172.4000000000001</v>
      </c>
      <c r="L88" s="75">
        <v>1172.4000000000001</v>
      </c>
      <c r="M88" s="76">
        <v>1172.4000000000001</v>
      </c>
      <c r="N88" s="75">
        <v>1172.4000000000001</v>
      </c>
      <c r="O88" s="75">
        <v>1172.4000000000001</v>
      </c>
      <c r="P88" s="76">
        <v>1172</v>
      </c>
      <c r="Q88" s="77">
        <v>-0.7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900</v>
      </c>
      <c r="D89" s="105">
        <v>928</v>
      </c>
      <c r="E89" s="106">
        <v>939</v>
      </c>
      <c r="F89" s="105">
        <v>953</v>
      </c>
      <c r="G89" s="107">
        <v>964</v>
      </c>
      <c r="H89" s="108">
        <v>972</v>
      </c>
      <c r="I89" s="109">
        <v>952</v>
      </c>
      <c r="J89" s="110">
        <v>964</v>
      </c>
      <c r="K89" s="111">
        <v>981</v>
      </c>
      <c r="L89" s="108">
        <v>1002</v>
      </c>
      <c r="M89" s="107">
        <v>1024</v>
      </c>
      <c r="N89" s="108">
        <v>1048</v>
      </c>
      <c r="O89" s="108">
        <v>1072</v>
      </c>
      <c r="P89" s="107">
        <v>1093</v>
      </c>
      <c r="Q89" s="112">
        <v>1</v>
      </c>
      <c r="R89" s="113">
        <v>2.2000000000000002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56600</v>
      </c>
      <c r="D90" s="116">
        <v>58467</v>
      </c>
      <c r="E90" s="117">
        <v>58379</v>
      </c>
      <c r="F90" s="116">
        <v>60043</v>
      </c>
      <c r="G90" s="117">
        <v>62373</v>
      </c>
      <c r="H90" s="116">
        <v>63007</v>
      </c>
      <c r="I90" s="118">
        <v>64830</v>
      </c>
      <c r="J90" s="119">
        <v>65537</v>
      </c>
      <c r="K90" s="120">
        <v>67077</v>
      </c>
      <c r="L90" s="121">
        <v>70312</v>
      </c>
      <c r="M90" s="122">
        <v>72845</v>
      </c>
      <c r="N90" s="121">
        <v>74871</v>
      </c>
      <c r="O90" s="121">
        <v>75151</v>
      </c>
      <c r="P90" s="122">
        <v>76481</v>
      </c>
      <c r="Q90" s="123">
        <v>2.1</v>
      </c>
      <c r="R90" s="124">
        <v>2.7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41619.4</v>
      </c>
      <c r="D91" s="70">
        <v>42702.8</v>
      </c>
      <c r="E91" s="71">
        <v>42794.8</v>
      </c>
      <c r="F91" s="70">
        <v>44831.185000000005</v>
      </c>
      <c r="G91" s="71">
        <v>45042.368553</v>
      </c>
      <c r="H91" s="70">
        <v>45882.546696000005</v>
      </c>
      <c r="I91" s="72">
        <v>46074.987332999997</v>
      </c>
      <c r="J91" s="73">
        <v>47293.103905999997</v>
      </c>
      <c r="K91" s="74">
        <v>49190.251332</v>
      </c>
      <c r="L91" s="75">
        <v>50497.483398000004</v>
      </c>
      <c r="M91" s="76">
        <v>52201.970979799997</v>
      </c>
      <c r="N91" s="75">
        <v>53822.712183286996</v>
      </c>
      <c r="O91" s="75">
        <v>55449.811825251301</v>
      </c>
      <c r="P91" s="76">
        <v>56308.92929781507</v>
      </c>
      <c r="Q91" s="77">
        <v>1.8</v>
      </c>
      <c r="R91" s="78">
        <v>2.7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41294.523000000001</v>
      </c>
      <c r="D92" s="128">
        <v>41614.809500000003</v>
      </c>
      <c r="E92" s="129">
        <v>42069.046999999999</v>
      </c>
      <c r="F92" s="128">
        <v>44373.267</v>
      </c>
      <c r="G92" s="130">
        <v>44639.030400000003</v>
      </c>
      <c r="H92" s="131">
        <v>45963.912695999999</v>
      </c>
      <c r="I92" s="132">
        <v>46216.713202999999</v>
      </c>
      <c r="J92" s="133">
        <v>49302.480905999997</v>
      </c>
      <c r="K92" s="134">
        <v>49953.352209999997</v>
      </c>
      <c r="L92" s="131">
        <v>51317.260557000001</v>
      </c>
      <c r="M92" s="130">
        <v>53295.165060487998</v>
      </c>
      <c r="N92" s="131">
        <v>54960.595589983801</v>
      </c>
      <c r="O92" s="131">
        <v>56736.035137431551</v>
      </c>
      <c r="P92" s="130">
        <v>58172.953684</v>
      </c>
      <c r="Q92" s="135">
        <v>2.6</v>
      </c>
      <c r="R92" s="136">
        <v>3.1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R4:R5"/>
    <mergeCell ref="D1:E1"/>
    <mergeCell ref="P2:Q2"/>
    <mergeCell ref="C3:J3"/>
    <mergeCell ref="K3:P3"/>
    <mergeCell ref="Q3:R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92:B92"/>
    <mergeCell ref="A91:B91"/>
    <mergeCell ref="A90:B90"/>
    <mergeCell ref="P4:P5"/>
    <mergeCell ref="Q4:Q5"/>
    <mergeCell ref="M4:M5"/>
    <mergeCell ref="N4:N5"/>
    <mergeCell ref="O4:O5"/>
  </mergeCells>
  <phoneticPr fontId="27"/>
  <conditionalFormatting sqref="B94 B96:B97">
    <cfRule type="expression" dxfId="11" priority="1">
      <formula>CELL("protect",B94)=0</formula>
    </cfRule>
    <cfRule type="expression" dxfId="10" priority="2">
      <formula>CELL("protect",B94)=0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1048576"/>
    </sheetView>
  </sheetViews>
  <sheetFormatPr defaultRowHeight="13.2"/>
  <cols>
    <col min="1" max="1" width="14" style="45" customWidth="1"/>
    <col min="2" max="2" width="11.4414062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106</v>
      </c>
      <c r="F1" s="13"/>
      <c r="G1" s="137" t="s">
        <v>153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109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101</v>
      </c>
      <c r="R4" s="160" t="s">
        <v>110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111</v>
      </c>
      <c r="B6" s="56" t="s">
        <v>80</v>
      </c>
      <c r="C6" s="57">
        <v>2537</v>
      </c>
      <c r="D6" s="58">
        <v>2802</v>
      </c>
      <c r="E6" s="59">
        <v>2802</v>
      </c>
      <c r="F6" s="58">
        <v>2802</v>
      </c>
      <c r="G6" s="59">
        <v>2802</v>
      </c>
      <c r="H6" s="58">
        <v>2805</v>
      </c>
      <c r="I6" s="60">
        <v>2805</v>
      </c>
      <c r="J6" s="61">
        <v>2805</v>
      </c>
      <c r="K6" s="62">
        <v>2805</v>
      </c>
      <c r="L6" s="63">
        <v>2805</v>
      </c>
      <c r="M6" s="64">
        <v>2805</v>
      </c>
      <c r="N6" s="63">
        <v>2805</v>
      </c>
      <c r="O6" s="63">
        <v>2805</v>
      </c>
      <c r="P6" s="64">
        <v>2805</v>
      </c>
      <c r="Q6" s="65">
        <v>1.4</v>
      </c>
      <c r="R6" s="66">
        <v>0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2143</v>
      </c>
      <c r="D7" s="70">
        <v>2143</v>
      </c>
      <c r="E7" s="71">
        <v>2357</v>
      </c>
      <c r="F7" s="70">
        <v>2290</v>
      </c>
      <c r="G7" s="71">
        <v>2054</v>
      </c>
      <c r="H7" s="70">
        <v>1583</v>
      </c>
      <c r="I7" s="72">
        <v>1722</v>
      </c>
      <c r="J7" s="73">
        <v>1594</v>
      </c>
      <c r="K7" s="74">
        <v>1700</v>
      </c>
      <c r="L7" s="75">
        <v>1700</v>
      </c>
      <c r="M7" s="76">
        <v>1700</v>
      </c>
      <c r="N7" s="75">
        <v>1700</v>
      </c>
      <c r="O7" s="75">
        <v>1700</v>
      </c>
      <c r="P7" s="76">
        <v>1700</v>
      </c>
      <c r="Q7" s="77">
        <v>-4.0999999999999996</v>
      </c>
      <c r="R7" s="78">
        <v>0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1567</v>
      </c>
      <c r="D8" s="81">
        <v>1567</v>
      </c>
      <c r="E8" s="82">
        <v>1342</v>
      </c>
      <c r="F8" s="81">
        <v>1406</v>
      </c>
      <c r="G8" s="83">
        <v>1870</v>
      </c>
      <c r="H8" s="84">
        <v>1921</v>
      </c>
      <c r="I8" s="85">
        <v>1750</v>
      </c>
      <c r="J8" s="86">
        <v>2008</v>
      </c>
      <c r="K8" s="87">
        <v>1800</v>
      </c>
      <c r="L8" s="84">
        <v>1800</v>
      </c>
      <c r="M8" s="83">
        <v>1800</v>
      </c>
      <c r="N8" s="84">
        <v>1800</v>
      </c>
      <c r="O8" s="84">
        <v>1800</v>
      </c>
      <c r="P8" s="83">
        <v>1800</v>
      </c>
      <c r="Q8" s="88">
        <v>3.6</v>
      </c>
      <c r="R8" s="89">
        <v>0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131</v>
      </c>
      <c r="B9" s="91" t="s">
        <v>80</v>
      </c>
      <c r="C9" s="92">
        <v>93</v>
      </c>
      <c r="D9" s="93">
        <v>93</v>
      </c>
      <c r="E9" s="94">
        <v>107</v>
      </c>
      <c r="F9" s="93">
        <v>107</v>
      </c>
      <c r="G9" s="94">
        <v>345</v>
      </c>
      <c r="H9" s="93">
        <v>345</v>
      </c>
      <c r="I9" s="95">
        <v>345</v>
      </c>
      <c r="J9" s="96">
        <v>345</v>
      </c>
      <c r="K9" s="97">
        <v>345</v>
      </c>
      <c r="L9" s="98">
        <v>345</v>
      </c>
      <c r="M9" s="99">
        <v>345</v>
      </c>
      <c r="N9" s="98">
        <v>345</v>
      </c>
      <c r="O9" s="98">
        <v>345</v>
      </c>
      <c r="P9" s="99">
        <v>345</v>
      </c>
      <c r="Q9" s="100">
        <v>20.6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167</v>
      </c>
      <c r="D10" s="70">
        <v>23</v>
      </c>
      <c r="E10" s="71">
        <v>27</v>
      </c>
      <c r="F10" s="70">
        <v>76</v>
      </c>
      <c r="G10" s="71">
        <v>285</v>
      </c>
      <c r="H10" s="70">
        <v>335</v>
      </c>
      <c r="I10" s="72">
        <v>279</v>
      </c>
      <c r="J10" s="73">
        <v>334</v>
      </c>
      <c r="K10" s="74">
        <v>335</v>
      </c>
      <c r="L10" s="75">
        <v>335</v>
      </c>
      <c r="M10" s="76">
        <v>335</v>
      </c>
      <c r="N10" s="75">
        <v>340</v>
      </c>
      <c r="O10" s="75">
        <v>340</v>
      </c>
      <c r="P10" s="76">
        <v>340</v>
      </c>
      <c r="Q10" s="77">
        <v>10.4</v>
      </c>
      <c r="R10" s="78">
        <v>0.3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243</v>
      </c>
      <c r="D11" s="105">
        <v>184</v>
      </c>
      <c r="E11" s="106">
        <v>251</v>
      </c>
      <c r="F11" s="105">
        <v>379</v>
      </c>
      <c r="G11" s="107">
        <v>245</v>
      </c>
      <c r="H11" s="108">
        <v>140</v>
      </c>
      <c r="I11" s="109">
        <v>150</v>
      </c>
      <c r="J11" s="110">
        <v>199</v>
      </c>
      <c r="K11" s="111">
        <v>150</v>
      </c>
      <c r="L11" s="108">
        <v>150</v>
      </c>
      <c r="M11" s="107">
        <v>150</v>
      </c>
      <c r="N11" s="108">
        <v>155</v>
      </c>
      <c r="O11" s="108">
        <v>155</v>
      </c>
      <c r="P11" s="107">
        <v>155</v>
      </c>
      <c r="Q11" s="112">
        <v>-2.8</v>
      </c>
      <c r="R11" s="113">
        <v>0.7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132</v>
      </c>
      <c r="B12" s="114" t="s">
        <v>80</v>
      </c>
      <c r="C12" s="115">
        <v>285</v>
      </c>
      <c r="D12" s="116">
        <v>285</v>
      </c>
      <c r="E12" s="117">
        <v>285</v>
      </c>
      <c r="F12" s="116">
        <v>285</v>
      </c>
      <c r="G12" s="117">
        <v>285</v>
      </c>
      <c r="H12" s="116">
        <v>285</v>
      </c>
      <c r="I12" s="118">
        <v>285</v>
      </c>
      <c r="J12" s="119">
        <v>285</v>
      </c>
      <c r="K12" s="120">
        <v>285</v>
      </c>
      <c r="L12" s="121">
        <v>285</v>
      </c>
      <c r="M12" s="122">
        <v>285</v>
      </c>
      <c r="N12" s="121">
        <v>285</v>
      </c>
      <c r="O12" s="121">
        <v>285</v>
      </c>
      <c r="P12" s="122">
        <v>285</v>
      </c>
      <c r="Q12" s="123">
        <v>0</v>
      </c>
      <c r="R12" s="124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210</v>
      </c>
      <c r="D13" s="70">
        <v>193.48499999999999</v>
      </c>
      <c r="E13" s="71">
        <v>187.858</v>
      </c>
      <c r="F13" s="70">
        <v>283.48700000000002</v>
      </c>
      <c r="G13" s="71">
        <v>284.63699999999994</v>
      </c>
      <c r="H13" s="70">
        <v>284.96199999999999</v>
      </c>
      <c r="I13" s="72">
        <v>249</v>
      </c>
      <c r="J13" s="73">
        <v>285</v>
      </c>
      <c r="K13" s="74">
        <v>253</v>
      </c>
      <c r="L13" s="75">
        <v>257</v>
      </c>
      <c r="M13" s="76">
        <v>257</v>
      </c>
      <c r="N13" s="75">
        <v>249</v>
      </c>
      <c r="O13" s="75">
        <v>257</v>
      </c>
      <c r="P13" s="76">
        <v>253</v>
      </c>
      <c r="Q13" s="77">
        <v>4.5</v>
      </c>
      <c r="R13" s="78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0</v>
      </c>
      <c r="D14" s="81">
        <v>0</v>
      </c>
      <c r="E14" s="82">
        <v>0</v>
      </c>
      <c r="F14" s="81">
        <v>0</v>
      </c>
      <c r="G14" s="83">
        <v>0</v>
      </c>
      <c r="H14" s="84">
        <v>0</v>
      </c>
      <c r="I14" s="85">
        <v>0</v>
      </c>
      <c r="J14" s="86">
        <v>0</v>
      </c>
      <c r="K14" s="87">
        <v>0</v>
      </c>
      <c r="L14" s="84">
        <v>0</v>
      </c>
      <c r="M14" s="83">
        <v>0</v>
      </c>
      <c r="N14" s="84">
        <v>0</v>
      </c>
      <c r="O14" s="84">
        <v>0</v>
      </c>
      <c r="P14" s="83">
        <v>0</v>
      </c>
      <c r="Q14" s="88" t="s">
        <v>0</v>
      </c>
      <c r="R14" s="89" t="s">
        <v>0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10179</v>
      </c>
      <c r="D15" s="93">
        <v>10819</v>
      </c>
      <c r="E15" s="94">
        <v>11414</v>
      </c>
      <c r="F15" s="93">
        <v>12286</v>
      </c>
      <c r="G15" s="94">
        <v>13946</v>
      </c>
      <c r="H15" s="93">
        <v>14327</v>
      </c>
      <c r="I15" s="95">
        <v>15182</v>
      </c>
      <c r="J15" s="96">
        <v>16427</v>
      </c>
      <c r="K15" s="97">
        <v>17972</v>
      </c>
      <c r="L15" s="98">
        <v>21597</v>
      </c>
      <c r="M15" s="99">
        <v>24237</v>
      </c>
      <c r="N15" s="98">
        <v>24852</v>
      </c>
      <c r="O15" s="98">
        <v>25452</v>
      </c>
      <c r="P15" s="99">
        <v>26052</v>
      </c>
      <c r="Q15" s="100">
        <v>7.1</v>
      </c>
      <c r="R15" s="101">
        <v>7.7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3421</v>
      </c>
      <c r="D16" s="70">
        <v>4897</v>
      </c>
      <c r="E16" s="71">
        <v>4511</v>
      </c>
      <c r="F16" s="70">
        <v>4750</v>
      </c>
      <c r="G16" s="71">
        <v>6379</v>
      </c>
      <c r="H16" s="70">
        <v>5475</v>
      </c>
      <c r="I16" s="72">
        <v>6370</v>
      </c>
      <c r="J16" s="73">
        <v>6395</v>
      </c>
      <c r="K16" s="74">
        <v>7005</v>
      </c>
      <c r="L16" s="75">
        <v>7155</v>
      </c>
      <c r="M16" s="76">
        <v>8035</v>
      </c>
      <c r="N16" s="75">
        <v>8720</v>
      </c>
      <c r="O16" s="75">
        <v>9200</v>
      </c>
      <c r="P16" s="76">
        <v>9695</v>
      </c>
      <c r="Q16" s="77">
        <v>9.3000000000000007</v>
      </c>
      <c r="R16" s="78">
        <v>6.7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4064</v>
      </c>
      <c r="D17" s="105">
        <v>5218</v>
      </c>
      <c r="E17" s="106">
        <v>4929</v>
      </c>
      <c r="F17" s="105">
        <v>5249</v>
      </c>
      <c r="G17" s="107">
        <v>6889</v>
      </c>
      <c r="H17" s="108">
        <v>5914</v>
      </c>
      <c r="I17" s="109">
        <v>6826</v>
      </c>
      <c r="J17" s="110">
        <v>6903</v>
      </c>
      <c r="K17" s="111">
        <v>7336</v>
      </c>
      <c r="L17" s="108">
        <v>7907</v>
      </c>
      <c r="M17" s="107">
        <v>8879</v>
      </c>
      <c r="N17" s="108">
        <v>9567</v>
      </c>
      <c r="O17" s="108">
        <v>10227</v>
      </c>
      <c r="P17" s="107">
        <v>10705</v>
      </c>
      <c r="Q17" s="112">
        <v>7.9</v>
      </c>
      <c r="R17" s="113">
        <v>7.9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133</v>
      </c>
      <c r="B18" s="114" t="s">
        <v>80</v>
      </c>
      <c r="C18" s="115">
        <v>1136</v>
      </c>
      <c r="D18" s="116">
        <v>1136</v>
      </c>
      <c r="E18" s="117">
        <v>1136</v>
      </c>
      <c r="F18" s="116">
        <v>1136</v>
      </c>
      <c r="G18" s="117">
        <v>1136</v>
      </c>
      <c r="H18" s="116">
        <v>1136</v>
      </c>
      <c r="I18" s="118">
        <v>1136</v>
      </c>
      <c r="J18" s="119">
        <v>1136</v>
      </c>
      <c r="K18" s="120">
        <v>1136</v>
      </c>
      <c r="L18" s="121">
        <v>1136</v>
      </c>
      <c r="M18" s="122">
        <v>1136</v>
      </c>
      <c r="N18" s="121">
        <v>1136</v>
      </c>
      <c r="O18" s="121">
        <v>1136</v>
      </c>
      <c r="P18" s="122">
        <v>1136</v>
      </c>
      <c r="Q18" s="123">
        <v>0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806</v>
      </c>
      <c r="D19" s="70">
        <v>874</v>
      </c>
      <c r="E19" s="71">
        <v>877</v>
      </c>
      <c r="F19" s="70">
        <v>829</v>
      </c>
      <c r="G19" s="71">
        <v>894</v>
      </c>
      <c r="H19" s="70">
        <v>976.12699999999995</v>
      </c>
      <c r="I19" s="72">
        <v>1069</v>
      </c>
      <c r="J19" s="73">
        <v>1057</v>
      </c>
      <c r="K19" s="74">
        <v>1057</v>
      </c>
      <c r="L19" s="75">
        <v>1057</v>
      </c>
      <c r="M19" s="76">
        <v>1057</v>
      </c>
      <c r="N19" s="75">
        <v>1057</v>
      </c>
      <c r="O19" s="75">
        <v>1057</v>
      </c>
      <c r="P19" s="76">
        <v>1057</v>
      </c>
      <c r="Q19" s="77">
        <v>3.9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618</v>
      </c>
      <c r="D20" s="81">
        <v>646</v>
      </c>
      <c r="E20" s="82">
        <v>713</v>
      </c>
      <c r="F20" s="81">
        <v>706</v>
      </c>
      <c r="G20" s="83">
        <v>698.91</v>
      </c>
      <c r="H20" s="84">
        <v>739</v>
      </c>
      <c r="I20" s="85">
        <v>806</v>
      </c>
      <c r="J20" s="86">
        <v>819.70199999999988</v>
      </c>
      <c r="K20" s="87">
        <v>838.55514599999981</v>
      </c>
      <c r="L20" s="84">
        <v>854.7392603177999</v>
      </c>
      <c r="M20" s="83">
        <v>870.50919967066341</v>
      </c>
      <c r="N20" s="84">
        <v>885.96073796481767</v>
      </c>
      <c r="O20" s="84">
        <v>901.46505087920207</v>
      </c>
      <c r="P20" s="83">
        <v>917.51112878485185</v>
      </c>
      <c r="Q20" s="88">
        <v>4.0999999999999996</v>
      </c>
      <c r="R20" s="89">
        <v>1.8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134</v>
      </c>
      <c r="B21" s="91" t="s">
        <v>80</v>
      </c>
      <c r="C21" s="92">
        <v>100</v>
      </c>
      <c r="D21" s="93">
        <v>100</v>
      </c>
      <c r="E21" s="94">
        <v>100</v>
      </c>
      <c r="F21" s="93">
        <v>100</v>
      </c>
      <c r="G21" s="94">
        <v>100</v>
      </c>
      <c r="H21" s="93">
        <v>100</v>
      </c>
      <c r="I21" s="95">
        <v>100</v>
      </c>
      <c r="J21" s="96">
        <v>100</v>
      </c>
      <c r="K21" s="97">
        <v>100</v>
      </c>
      <c r="L21" s="98">
        <v>100</v>
      </c>
      <c r="M21" s="99">
        <v>100</v>
      </c>
      <c r="N21" s="98">
        <v>100</v>
      </c>
      <c r="O21" s="98">
        <v>100</v>
      </c>
      <c r="P21" s="99">
        <v>100</v>
      </c>
      <c r="Q21" s="100">
        <v>0</v>
      </c>
      <c r="R21" s="101">
        <v>0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31.9</v>
      </c>
      <c r="D22" s="70">
        <v>0</v>
      </c>
      <c r="E22" s="71">
        <v>0</v>
      </c>
      <c r="F22" s="70">
        <v>0</v>
      </c>
      <c r="G22" s="71">
        <v>0</v>
      </c>
      <c r="H22" s="70">
        <v>0</v>
      </c>
      <c r="I22" s="72">
        <v>0</v>
      </c>
      <c r="J22" s="73">
        <v>0</v>
      </c>
      <c r="K22" s="74">
        <v>0</v>
      </c>
      <c r="L22" s="75">
        <v>0</v>
      </c>
      <c r="M22" s="76">
        <v>50</v>
      </c>
      <c r="N22" s="75">
        <v>100</v>
      </c>
      <c r="O22" s="75">
        <v>100</v>
      </c>
      <c r="P22" s="76">
        <v>100</v>
      </c>
      <c r="Q22" s="77" t="s">
        <v>0</v>
      </c>
      <c r="R22" s="78" t="s">
        <v>0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134.73785796667832</v>
      </c>
      <c r="D23" s="105">
        <v>143.36108087654574</v>
      </c>
      <c r="E23" s="106">
        <v>122</v>
      </c>
      <c r="F23" s="105">
        <v>124</v>
      </c>
      <c r="G23" s="107">
        <v>140</v>
      </c>
      <c r="H23" s="108">
        <v>142</v>
      </c>
      <c r="I23" s="109">
        <v>143</v>
      </c>
      <c r="J23" s="110">
        <v>150</v>
      </c>
      <c r="K23" s="111">
        <v>160</v>
      </c>
      <c r="L23" s="108">
        <v>165</v>
      </c>
      <c r="M23" s="107">
        <v>175</v>
      </c>
      <c r="N23" s="108">
        <v>180</v>
      </c>
      <c r="O23" s="108">
        <v>190</v>
      </c>
      <c r="P23" s="107">
        <v>200</v>
      </c>
      <c r="Q23" s="112">
        <v>1.5</v>
      </c>
      <c r="R23" s="113">
        <v>4.5999999999999996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116</v>
      </c>
      <c r="B24" s="114" t="s">
        <v>80</v>
      </c>
      <c r="C24" s="115">
        <v>181</v>
      </c>
      <c r="D24" s="116">
        <v>230</v>
      </c>
      <c r="E24" s="117">
        <v>270</v>
      </c>
      <c r="F24" s="116">
        <v>270</v>
      </c>
      <c r="G24" s="117">
        <v>270</v>
      </c>
      <c r="H24" s="116">
        <v>270</v>
      </c>
      <c r="I24" s="118">
        <v>270</v>
      </c>
      <c r="J24" s="119">
        <v>270</v>
      </c>
      <c r="K24" s="120">
        <v>270</v>
      </c>
      <c r="L24" s="121">
        <v>270</v>
      </c>
      <c r="M24" s="122">
        <v>270</v>
      </c>
      <c r="N24" s="121">
        <v>270</v>
      </c>
      <c r="O24" s="121">
        <v>270</v>
      </c>
      <c r="P24" s="122">
        <v>270</v>
      </c>
      <c r="Q24" s="123">
        <v>5.9</v>
      </c>
      <c r="R24" s="124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140</v>
      </c>
      <c r="D25" s="70">
        <v>140</v>
      </c>
      <c r="E25" s="71">
        <v>140</v>
      </c>
      <c r="F25" s="70">
        <v>140</v>
      </c>
      <c r="G25" s="71">
        <v>140</v>
      </c>
      <c r="H25" s="70">
        <v>140</v>
      </c>
      <c r="I25" s="72">
        <v>116</v>
      </c>
      <c r="J25" s="73">
        <v>140</v>
      </c>
      <c r="K25" s="74">
        <v>140</v>
      </c>
      <c r="L25" s="75">
        <v>140</v>
      </c>
      <c r="M25" s="76">
        <v>140</v>
      </c>
      <c r="N25" s="75">
        <v>140</v>
      </c>
      <c r="O25" s="75">
        <v>140</v>
      </c>
      <c r="P25" s="76">
        <v>140</v>
      </c>
      <c r="Q25" s="77">
        <v>0</v>
      </c>
      <c r="R25" s="78">
        <v>0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350</v>
      </c>
      <c r="D26" s="81">
        <v>370</v>
      </c>
      <c r="E26" s="82">
        <v>394</v>
      </c>
      <c r="F26" s="81">
        <v>460</v>
      </c>
      <c r="G26" s="83">
        <v>480</v>
      </c>
      <c r="H26" s="84">
        <v>480</v>
      </c>
      <c r="I26" s="85">
        <v>454</v>
      </c>
      <c r="J26" s="86">
        <v>480</v>
      </c>
      <c r="K26" s="87">
        <v>500</v>
      </c>
      <c r="L26" s="84">
        <v>520</v>
      </c>
      <c r="M26" s="83">
        <v>520</v>
      </c>
      <c r="N26" s="84">
        <v>520</v>
      </c>
      <c r="O26" s="84">
        <v>550</v>
      </c>
      <c r="P26" s="83">
        <v>550</v>
      </c>
      <c r="Q26" s="88">
        <v>4.5999999999999996</v>
      </c>
      <c r="R26" s="89">
        <v>1.9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117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118</v>
      </c>
      <c r="B30" s="91" t="s">
        <v>80</v>
      </c>
      <c r="C30" s="92">
        <v>150</v>
      </c>
      <c r="D30" s="93">
        <v>150</v>
      </c>
      <c r="E30" s="94">
        <v>150</v>
      </c>
      <c r="F30" s="93">
        <v>150</v>
      </c>
      <c r="G30" s="94">
        <v>150</v>
      </c>
      <c r="H30" s="93">
        <v>150</v>
      </c>
      <c r="I30" s="95">
        <v>150</v>
      </c>
      <c r="J30" s="96">
        <v>150</v>
      </c>
      <c r="K30" s="97">
        <v>150</v>
      </c>
      <c r="L30" s="98">
        <v>150</v>
      </c>
      <c r="M30" s="99">
        <v>150</v>
      </c>
      <c r="N30" s="98">
        <v>226</v>
      </c>
      <c r="O30" s="98">
        <v>226</v>
      </c>
      <c r="P30" s="99">
        <v>226</v>
      </c>
      <c r="Q30" s="100">
        <v>0</v>
      </c>
      <c r="R30" s="101">
        <v>8.5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150</v>
      </c>
      <c r="D31" s="70">
        <v>150</v>
      </c>
      <c r="E31" s="71">
        <v>150</v>
      </c>
      <c r="F31" s="70">
        <v>150</v>
      </c>
      <c r="G31" s="71">
        <v>150</v>
      </c>
      <c r="H31" s="70">
        <v>150</v>
      </c>
      <c r="I31" s="72">
        <v>150</v>
      </c>
      <c r="J31" s="73">
        <v>150</v>
      </c>
      <c r="K31" s="74">
        <v>150</v>
      </c>
      <c r="L31" s="75">
        <v>150</v>
      </c>
      <c r="M31" s="76">
        <v>150</v>
      </c>
      <c r="N31" s="75">
        <v>188</v>
      </c>
      <c r="O31" s="75">
        <v>210</v>
      </c>
      <c r="P31" s="76">
        <v>210</v>
      </c>
      <c r="Q31" s="77">
        <v>0</v>
      </c>
      <c r="R31" s="78">
        <v>7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157</v>
      </c>
      <c r="D32" s="105">
        <v>160</v>
      </c>
      <c r="E32" s="106">
        <v>157</v>
      </c>
      <c r="F32" s="105">
        <v>157</v>
      </c>
      <c r="G32" s="107">
        <v>154</v>
      </c>
      <c r="H32" s="108">
        <v>163.24</v>
      </c>
      <c r="I32" s="109">
        <v>173.03</v>
      </c>
      <c r="J32" s="110">
        <v>183.42</v>
      </c>
      <c r="K32" s="111">
        <v>194.42</v>
      </c>
      <c r="L32" s="108">
        <v>206.08</v>
      </c>
      <c r="M32" s="107">
        <v>218.45</v>
      </c>
      <c r="N32" s="108">
        <v>231</v>
      </c>
      <c r="O32" s="108">
        <v>245</v>
      </c>
      <c r="P32" s="107">
        <v>260</v>
      </c>
      <c r="Q32" s="112">
        <v>2.2000000000000002</v>
      </c>
      <c r="R32" s="113">
        <v>6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136</v>
      </c>
      <c r="B33" s="114" t="s">
        <v>80</v>
      </c>
      <c r="C33" s="115">
        <v>60</v>
      </c>
      <c r="D33" s="116">
        <v>60</v>
      </c>
      <c r="E33" s="117">
        <v>60</v>
      </c>
      <c r="F33" s="116">
        <v>60</v>
      </c>
      <c r="G33" s="117">
        <v>60</v>
      </c>
      <c r="H33" s="116">
        <v>60</v>
      </c>
      <c r="I33" s="118">
        <v>60</v>
      </c>
      <c r="J33" s="119">
        <v>60</v>
      </c>
      <c r="K33" s="120">
        <v>105</v>
      </c>
      <c r="L33" s="121">
        <v>105</v>
      </c>
      <c r="M33" s="122">
        <v>105</v>
      </c>
      <c r="N33" s="121">
        <v>105</v>
      </c>
      <c r="O33" s="121">
        <v>105</v>
      </c>
      <c r="P33" s="122">
        <v>105</v>
      </c>
      <c r="Q33" s="123">
        <v>0</v>
      </c>
      <c r="R33" s="124">
        <v>0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60</v>
      </c>
      <c r="D34" s="70">
        <v>60</v>
      </c>
      <c r="E34" s="71">
        <v>60</v>
      </c>
      <c r="F34" s="70">
        <v>60</v>
      </c>
      <c r="G34" s="71">
        <v>60</v>
      </c>
      <c r="H34" s="70">
        <v>60</v>
      </c>
      <c r="I34" s="72">
        <v>60</v>
      </c>
      <c r="J34" s="73">
        <v>60</v>
      </c>
      <c r="K34" s="74">
        <v>105</v>
      </c>
      <c r="L34" s="75">
        <v>105</v>
      </c>
      <c r="M34" s="76">
        <v>105</v>
      </c>
      <c r="N34" s="75">
        <v>105</v>
      </c>
      <c r="O34" s="75">
        <v>105</v>
      </c>
      <c r="P34" s="76">
        <v>105</v>
      </c>
      <c r="Q34" s="77">
        <v>0</v>
      </c>
      <c r="R34" s="78">
        <v>0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106.90909090909091</v>
      </c>
      <c r="D35" s="81">
        <v>78</v>
      </c>
      <c r="E35" s="82">
        <v>110</v>
      </c>
      <c r="F35" s="81">
        <v>110</v>
      </c>
      <c r="G35" s="83">
        <v>70.332999999999998</v>
      </c>
      <c r="H35" s="84">
        <v>90</v>
      </c>
      <c r="I35" s="85">
        <v>84</v>
      </c>
      <c r="J35" s="86">
        <v>84</v>
      </c>
      <c r="K35" s="87">
        <v>84</v>
      </c>
      <c r="L35" s="84">
        <v>84</v>
      </c>
      <c r="M35" s="83">
        <v>84</v>
      </c>
      <c r="N35" s="84">
        <v>84</v>
      </c>
      <c r="O35" s="84">
        <v>84</v>
      </c>
      <c r="P35" s="83">
        <v>84</v>
      </c>
      <c r="Q35" s="88">
        <v>-3.4</v>
      </c>
      <c r="R35" s="89">
        <v>0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84</v>
      </c>
      <c r="B36" s="91" t="s">
        <v>80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0</v>
      </c>
      <c r="Q36" s="100" t="s">
        <v>0</v>
      </c>
      <c r="R36" s="101" t="s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0</v>
      </c>
      <c r="Q37" s="77" t="s">
        <v>0</v>
      </c>
      <c r="R37" s="78" t="s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59</v>
      </c>
      <c r="D38" s="105">
        <v>63</v>
      </c>
      <c r="E38" s="106">
        <v>67</v>
      </c>
      <c r="F38" s="105">
        <v>72</v>
      </c>
      <c r="G38" s="107">
        <v>76</v>
      </c>
      <c r="H38" s="108">
        <v>82</v>
      </c>
      <c r="I38" s="109">
        <v>132</v>
      </c>
      <c r="J38" s="110">
        <v>210</v>
      </c>
      <c r="K38" s="111">
        <v>222</v>
      </c>
      <c r="L38" s="108">
        <v>235</v>
      </c>
      <c r="M38" s="107">
        <v>249</v>
      </c>
      <c r="N38" s="108">
        <v>264</v>
      </c>
      <c r="O38" s="108">
        <v>279</v>
      </c>
      <c r="P38" s="107">
        <v>295</v>
      </c>
      <c r="Q38" s="112">
        <v>19.899999999999999</v>
      </c>
      <c r="R38" s="113">
        <v>5.9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120</v>
      </c>
      <c r="B39" s="114" t="s">
        <v>80</v>
      </c>
      <c r="C39" s="115">
        <v>2318</v>
      </c>
      <c r="D39" s="116">
        <v>2318</v>
      </c>
      <c r="E39" s="117">
        <v>2318</v>
      </c>
      <c r="F39" s="116">
        <v>2347</v>
      </c>
      <c r="G39" s="117">
        <v>2667</v>
      </c>
      <c r="H39" s="116">
        <v>2606</v>
      </c>
      <c r="I39" s="118">
        <v>2606</v>
      </c>
      <c r="J39" s="119">
        <v>2680</v>
      </c>
      <c r="K39" s="120">
        <v>2680</v>
      </c>
      <c r="L39" s="121">
        <v>2680</v>
      </c>
      <c r="M39" s="122">
        <v>2680</v>
      </c>
      <c r="N39" s="121">
        <v>2680</v>
      </c>
      <c r="O39" s="121">
        <v>2680</v>
      </c>
      <c r="P39" s="122">
        <v>2680</v>
      </c>
      <c r="Q39" s="123">
        <v>2.1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1393</v>
      </c>
      <c r="D40" s="70">
        <v>1340</v>
      </c>
      <c r="E40" s="71">
        <v>1391</v>
      </c>
      <c r="F40" s="70">
        <v>1683</v>
      </c>
      <c r="G40" s="71">
        <v>1806</v>
      </c>
      <c r="H40" s="70">
        <v>2024</v>
      </c>
      <c r="I40" s="72">
        <v>1986</v>
      </c>
      <c r="J40" s="73">
        <v>2129</v>
      </c>
      <c r="K40" s="74">
        <v>2069</v>
      </c>
      <c r="L40" s="75">
        <v>2070</v>
      </c>
      <c r="M40" s="76">
        <v>2070</v>
      </c>
      <c r="N40" s="75">
        <v>2070</v>
      </c>
      <c r="O40" s="75">
        <v>2070</v>
      </c>
      <c r="P40" s="76">
        <v>2070</v>
      </c>
      <c r="Q40" s="77">
        <v>6.2</v>
      </c>
      <c r="R40" s="78">
        <v>0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1116</v>
      </c>
      <c r="D41" s="81">
        <v>1185</v>
      </c>
      <c r="E41" s="82">
        <v>1320</v>
      </c>
      <c r="F41" s="81">
        <v>1341</v>
      </c>
      <c r="G41" s="83">
        <v>1247</v>
      </c>
      <c r="H41" s="84">
        <v>1277</v>
      </c>
      <c r="I41" s="85">
        <v>1398</v>
      </c>
      <c r="J41" s="86">
        <v>1457</v>
      </c>
      <c r="K41" s="87">
        <v>1382</v>
      </c>
      <c r="L41" s="84">
        <v>1380</v>
      </c>
      <c r="M41" s="83">
        <v>1380</v>
      </c>
      <c r="N41" s="84">
        <v>1380</v>
      </c>
      <c r="O41" s="84">
        <v>1380</v>
      </c>
      <c r="P41" s="83">
        <v>1380</v>
      </c>
      <c r="Q41" s="88">
        <v>3.9</v>
      </c>
      <c r="R41" s="89">
        <v>0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137</v>
      </c>
      <c r="B42" s="91" t="s">
        <v>80</v>
      </c>
      <c r="C42" s="92">
        <v>17039</v>
      </c>
      <c r="D42" s="93">
        <v>17993</v>
      </c>
      <c r="E42" s="94">
        <v>18642</v>
      </c>
      <c r="F42" s="93">
        <v>19543</v>
      </c>
      <c r="G42" s="94">
        <v>21761</v>
      </c>
      <c r="H42" s="93">
        <v>22084</v>
      </c>
      <c r="I42" s="95">
        <v>22939</v>
      </c>
      <c r="J42" s="96">
        <v>24258</v>
      </c>
      <c r="K42" s="97">
        <v>25848</v>
      </c>
      <c r="L42" s="98">
        <v>29473</v>
      </c>
      <c r="M42" s="99">
        <v>32113</v>
      </c>
      <c r="N42" s="98">
        <v>32804</v>
      </c>
      <c r="O42" s="98">
        <v>33404</v>
      </c>
      <c r="P42" s="99">
        <v>34004</v>
      </c>
      <c r="Q42" s="100">
        <v>5.2</v>
      </c>
      <c r="R42" s="101">
        <v>5.6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8521.9</v>
      </c>
      <c r="D43" s="70">
        <v>9820.4850000000006</v>
      </c>
      <c r="E43" s="71">
        <v>9700.8580000000002</v>
      </c>
      <c r="F43" s="70">
        <v>10261.487000000001</v>
      </c>
      <c r="G43" s="71">
        <v>12052.636999999999</v>
      </c>
      <c r="H43" s="70">
        <v>11028.089</v>
      </c>
      <c r="I43" s="72">
        <v>12001</v>
      </c>
      <c r="J43" s="73">
        <v>12144</v>
      </c>
      <c r="K43" s="74">
        <v>12814</v>
      </c>
      <c r="L43" s="75">
        <v>12969</v>
      </c>
      <c r="M43" s="76">
        <v>13899</v>
      </c>
      <c r="N43" s="75">
        <v>14669</v>
      </c>
      <c r="O43" s="75">
        <v>15179</v>
      </c>
      <c r="P43" s="76">
        <v>15670</v>
      </c>
      <c r="Q43" s="77">
        <v>5.2</v>
      </c>
      <c r="R43" s="78">
        <v>4.0999999999999996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8415.6469488757684</v>
      </c>
      <c r="D44" s="105">
        <v>9614.3610808765461</v>
      </c>
      <c r="E44" s="106">
        <v>9405</v>
      </c>
      <c r="F44" s="105">
        <v>10004</v>
      </c>
      <c r="G44" s="107">
        <v>11870.243</v>
      </c>
      <c r="H44" s="108">
        <v>10948.24</v>
      </c>
      <c r="I44" s="109">
        <v>11916.03</v>
      </c>
      <c r="J44" s="110">
        <v>12494.121999999999</v>
      </c>
      <c r="K44" s="111">
        <v>12666.975146000001</v>
      </c>
      <c r="L44" s="108">
        <v>13301.819260317799</v>
      </c>
      <c r="M44" s="107">
        <v>14325.959199670664</v>
      </c>
      <c r="N44" s="108">
        <v>15066.960737964817</v>
      </c>
      <c r="O44" s="108">
        <v>15811.465050879202</v>
      </c>
      <c r="P44" s="107">
        <v>16346.511128784852</v>
      </c>
      <c r="Q44" s="112">
        <v>5.8</v>
      </c>
      <c r="R44" s="113">
        <v>5.2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58</v>
      </c>
      <c r="D45" s="93">
        <v>20</v>
      </c>
      <c r="E45" s="94">
        <v>20</v>
      </c>
      <c r="F45" s="93">
        <v>20</v>
      </c>
      <c r="G45" s="94">
        <v>20</v>
      </c>
      <c r="H45" s="93">
        <v>20</v>
      </c>
      <c r="I45" s="95">
        <v>10</v>
      </c>
      <c r="J45" s="96">
        <v>10</v>
      </c>
      <c r="K45" s="97">
        <v>10</v>
      </c>
      <c r="L45" s="98">
        <v>10</v>
      </c>
      <c r="M45" s="99">
        <v>10</v>
      </c>
      <c r="N45" s="98">
        <v>10</v>
      </c>
      <c r="O45" s="98">
        <v>10</v>
      </c>
      <c r="P45" s="99">
        <v>10</v>
      </c>
      <c r="Q45" s="100">
        <v>-22.2</v>
      </c>
      <c r="R45" s="101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54</v>
      </c>
      <c r="D46" s="70">
        <v>20</v>
      </c>
      <c r="E46" s="71">
        <v>20</v>
      </c>
      <c r="F46" s="70">
        <v>20</v>
      </c>
      <c r="G46" s="71">
        <v>20</v>
      </c>
      <c r="H46" s="70">
        <v>9</v>
      </c>
      <c r="I46" s="72">
        <v>9</v>
      </c>
      <c r="J46" s="73">
        <v>10</v>
      </c>
      <c r="K46" s="74">
        <v>10</v>
      </c>
      <c r="L46" s="75">
        <v>10</v>
      </c>
      <c r="M46" s="76">
        <v>10</v>
      </c>
      <c r="N46" s="75">
        <v>10</v>
      </c>
      <c r="O46" s="75">
        <v>10</v>
      </c>
      <c r="P46" s="76">
        <v>10</v>
      </c>
      <c r="Q46" s="77">
        <v>-21.4</v>
      </c>
      <c r="R46" s="78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61</v>
      </c>
      <c r="D47" s="105">
        <v>61</v>
      </c>
      <c r="E47" s="106">
        <v>50</v>
      </c>
      <c r="F47" s="105">
        <v>30</v>
      </c>
      <c r="G47" s="107">
        <v>27</v>
      </c>
      <c r="H47" s="108">
        <v>24</v>
      </c>
      <c r="I47" s="109">
        <v>23</v>
      </c>
      <c r="J47" s="110">
        <v>22</v>
      </c>
      <c r="K47" s="111">
        <v>22</v>
      </c>
      <c r="L47" s="108">
        <v>22</v>
      </c>
      <c r="M47" s="107">
        <v>23</v>
      </c>
      <c r="N47" s="108">
        <v>23</v>
      </c>
      <c r="O47" s="108">
        <v>23</v>
      </c>
      <c r="P47" s="107">
        <v>23</v>
      </c>
      <c r="Q47" s="112">
        <v>-13.6</v>
      </c>
      <c r="R47" s="113">
        <v>0.9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58</v>
      </c>
      <c r="D48" s="116">
        <v>20</v>
      </c>
      <c r="E48" s="117">
        <v>20</v>
      </c>
      <c r="F48" s="116">
        <v>20</v>
      </c>
      <c r="G48" s="117">
        <v>20</v>
      </c>
      <c r="H48" s="116">
        <v>20</v>
      </c>
      <c r="I48" s="118">
        <v>10</v>
      </c>
      <c r="J48" s="119">
        <v>10</v>
      </c>
      <c r="K48" s="120">
        <v>10</v>
      </c>
      <c r="L48" s="121">
        <v>10</v>
      </c>
      <c r="M48" s="122">
        <v>10</v>
      </c>
      <c r="N48" s="121">
        <v>10</v>
      </c>
      <c r="O48" s="121">
        <v>10</v>
      </c>
      <c r="P48" s="122">
        <v>10</v>
      </c>
      <c r="Q48" s="123">
        <v>-22.2</v>
      </c>
      <c r="R48" s="124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54</v>
      </c>
      <c r="D49" s="70">
        <v>20</v>
      </c>
      <c r="E49" s="71">
        <v>20</v>
      </c>
      <c r="F49" s="70">
        <v>20</v>
      </c>
      <c r="G49" s="71">
        <v>20</v>
      </c>
      <c r="H49" s="70">
        <v>9</v>
      </c>
      <c r="I49" s="72">
        <v>9</v>
      </c>
      <c r="J49" s="73">
        <v>10</v>
      </c>
      <c r="K49" s="74">
        <v>10</v>
      </c>
      <c r="L49" s="75">
        <v>10</v>
      </c>
      <c r="M49" s="76">
        <v>10</v>
      </c>
      <c r="N49" s="75">
        <v>10</v>
      </c>
      <c r="O49" s="75">
        <v>10</v>
      </c>
      <c r="P49" s="76">
        <v>10</v>
      </c>
      <c r="Q49" s="77">
        <v>-21.4</v>
      </c>
      <c r="R49" s="78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61</v>
      </c>
      <c r="D50" s="81">
        <v>61</v>
      </c>
      <c r="E50" s="82">
        <v>50</v>
      </c>
      <c r="F50" s="81">
        <v>30</v>
      </c>
      <c r="G50" s="83">
        <v>27</v>
      </c>
      <c r="H50" s="84">
        <v>24</v>
      </c>
      <c r="I50" s="85">
        <v>23</v>
      </c>
      <c r="J50" s="86">
        <v>22</v>
      </c>
      <c r="K50" s="87">
        <v>22</v>
      </c>
      <c r="L50" s="84">
        <v>22</v>
      </c>
      <c r="M50" s="83">
        <v>23</v>
      </c>
      <c r="N50" s="84">
        <v>23</v>
      </c>
      <c r="O50" s="84">
        <v>23</v>
      </c>
      <c r="P50" s="83">
        <v>23</v>
      </c>
      <c r="Q50" s="88">
        <v>-13.6</v>
      </c>
      <c r="R50" s="89">
        <v>0.9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3389</v>
      </c>
      <c r="D51" s="93">
        <v>3599</v>
      </c>
      <c r="E51" s="94">
        <v>3055</v>
      </c>
      <c r="F51" s="93">
        <v>3056</v>
      </c>
      <c r="G51" s="94">
        <v>3046</v>
      </c>
      <c r="H51" s="93">
        <v>3041</v>
      </c>
      <c r="I51" s="95">
        <v>3041</v>
      </c>
      <c r="J51" s="96">
        <v>3041</v>
      </c>
      <c r="K51" s="97">
        <v>3041</v>
      </c>
      <c r="L51" s="98">
        <v>3041</v>
      </c>
      <c r="M51" s="99">
        <v>3041</v>
      </c>
      <c r="N51" s="98">
        <v>3041</v>
      </c>
      <c r="O51" s="98">
        <v>3041</v>
      </c>
      <c r="P51" s="99">
        <v>3041</v>
      </c>
      <c r="Q51" s="100">
        <v>-1.5</v>
      </c>
      <c r="R51" s="101">
        <v>0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2645</v>
      </c>
      <c r="D52" s="70">
        <v>2414</v>
      </c>
      <c r="E52" s="71">
        <v>2191</v>
      </c>
      <c r="F52" s="70">
        <v>2372</v>
      </c>
      <c r="G52" s="71">
        <v>2074.02</v>
      </c>
      <c r="H52" s="70">
        <v>2335.1099999999997</v>
      </c>
      <c r="I52" s="72">
        <v>2176.17</v>
      </c>
      <c r="J52" s="73">
        <v>2242.0699999999997</v>
      </c>
      <c r="K52" s="74">
        <v>2402.61</v>
      </c>
      <c r="L52" s="75">
        <v>2434.48</v>
      </c>
      <c r="M52" s="76">
        <v>2378.4899999999998</v>
      </c>
      <c r="N52" s="75">
        <v>2339.39</v>
      </c>
      <c r="O52" s="75">
        <v>2339</v>
      </c>
      <c r="P52" s="76">
        <v>2339</v>
      </c>
      <c r="Q52" s="77">
        <v>-2.2999999999999998</v>
      </c>
      <c r="R52" s="78">
        <v>-0.5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2149</v>
      </c>
      <c r="D53" s="105">
        <v>2260</v>
      </c>
      <c r="E53" s="106">
        <v>2034</v>
      </c>
      <c r="F53" s="105">
        <v>2151</v>
      </c>
      <c r="G53" s="107">
        <v>2150</v>
      </c>
      <c r="H53" s="108">
        <v>2140.46</v>
      </c>
      <c r="I53" s="109">
        <v>1948.8899999999999</v>
      </c>
      <c r="J53" s="110">
        <v>2025.79</v>
      </c>
      <c r="K53" s="111">
        <v>2197.21</v>
      </c>
      <c r="L53" s="108">
        <v>2226.94</v>
      </c>
      <c r="M53" s="107">
        <v>2231.9699999999998</v>
      </c>
      <c r="N53" s="108">
        <v>2156.5</v>
      </c>
      <c r="O53" s="108">
        <v>2157</v>
      </c>
      <c r="P53" s="107">
        <v>2157</v>
      </c>
      <c r="Q53" s="112">
        <v>-0.8</v>
      </c>
      <c r="R53" s="113">
        <v>-0.4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122</v>
      </c>
      <c r="B54" s="91" t="s">
        <v>80</v>
      </c>
      <c r="C54" s="92">
        <v>2224</v>
      </c>
      <c r="D54" s="93">
        <v>2434</v>
      </c>
      <c r="E54" s="94">
        <v>2434</v>
      </c>
      <c r="F54" s="93">
        <v>2435</v>
      </c>
      <c r="G54" s="94">
        <v>2435</v>
      </c>
      <c r="H54" s="93">
        <v>2420</v>
      </c>
      <c r="I54" s="95">
        <v>2420</v>
      </c>
      <c r="J54" s="96">
        <v>2420</v>
      </c>
      <c r="K54" s="97">
        <v>2420</v>
      </c>
      <c r="L54" s="98">
        <v>2420</v>
      </c>
      <c r="M54" s="99">
        <v>2420</v>
      </c>
      <c r="N54" s="98">
        <v>2420</v>
      </c>
      <c r="O54" s="98">
        <v>2420</v>
      </c>
      <c r="P54" s="99">
        <v>2420</v>
      </c>
      <c r="Q54" s="100">
        <v>1.2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1972</v>
      </c>
      <c r="D55" s="70">
        <v>1911</v>
      </c>
      <c r="E55" s="71">
        <v>1741</v>
      </c>
      <c r="F55" s="70">
        <v>1927</v>
      </c>
      <c r="G55" s="71">
        <v>1626.36</v>
      </c>
      <c r="H55" s="70">
        <v>1852.12</v>
      </c>
      <c r="I55" s="72">
        <v>1753.31</v>
      </c>
      <c r="J55" s="73">
        <v>1780.1</v>
      </c>
      <c r="K55" s="74">
        <v>1940.68</v>
      </c>
      <c r="L55" s="75">
        <v>1970.59</v>
      </c>
      <c r="M55" s="76">
        <v>1911.71</v>
      </c>
      <c r="N55" s="75">
        <v>1872.27</v>
      </c>
      <c r="O55" s="75">
        <v>1872</v>
      </c>
      <c r="P55" s="76">
        <v>1872</v>
      </c>
      <c r="Q55" s="77">
        <v>-1.5</v>
      </c>
      <c r="R55" s="78">
        <v>-0.7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1550</v>
      </c>
      <c r="D56" s="105">
        <v>1809</v>
      </c>
      <c r="E56" s="106">
        <v>1589</v>
      </c>
      <c r="F56" s="105">
        <v>1716</v>
      </c>
      <c r="G56" s="107">
        <v>1718</v>
      </c>
      <c r="H56" s="108">
        <v>1648.82</v>
      </c>
      <c r="I56" s="109">
        <v>1520.61</v>
      </c>
      <c r="J56" s="110">
        <v>1557.4</v>
      </c>
      <c r="K56" s="111">
        <v>1726.12</v>
      </c>
      <c r="L56" s="108">
        <v>1752.59</v>
      </c>
      <c r="M56" s="107">
        <v>1753.54</v>
      </c>
      <c r="N56" s="108">
        <v>1676.52</v>
      </c>
      <c r="O56" s="108">
        <v>1677</v>
      </c>
      <c r="P56" s="107">
        <v>1677</v>
      </c>
      <c r="Q56" s="112">
        <v>0.1</v>
      </c>
      <c r="R56" s="113">
        <v>-0.6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1470</v>
      </c>
      <c r="D57" s="116">
        <v>2438</v>
      </c>
      <c r="E57" s="117">
        <v>2470</v>
      </c>
      <c r="F57" s="116">
        <v>2438</v>
      </c>
      <c r="G57" s="117">
        <v>2438</v>
      </c>
      <c r="H57" s="116">
        <v>2438</v>
      </c>
      <c r="I57" s="118">
        <v>2498</v>
      </c>
      <c r="J57" s="119">
        <v>2498</v>
      </c>
      <c r="K57" s="120">
        <v>2738</v>
      </c>
      <c r="L57" s="121">
        <v>2738</v>
      </c>
      <c r="M57" s="122">
        <v>2738</v>
      </c>
      <c r="N57" s="121">
        <v>2738</v>
      </c>
      <c r="O57" s="121">
        <v>2738</v>
      </c>
      <c r="P57" s="122">
        <v>2738</v>
      </c>
      <c r="Q57" s="123">
        <v>7.9</v>
      </c>
      <c r="R57" s="124">
        <v>0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1190</v>
      </c>
      <c r="D58" s="70">
        <v>2070</v>
      </c>
      <c r="E58" s="71">
        <v>2070</v>
      </c>
      <c r="F58" s="70">
        <v>2070</v>
      </c>
      <c r="G58" s="71">
        <v>2070</v>
      </c>
      <c r="H58" s="70">
        <v>2070</v>
      </c>
      <c r="I58" s="72">
        <v>2120.9433962264152</v>
      </c>
      <c r="J58" s="73">
        <v>2120.9433962264202</v>
      </c>
      <c r="K58" s="74">
        <v>2324.7169811320814</v>
      </c>
      <c r="L58" s="75">
        <v>2324.7169811320814</v>
      </c>
      <c r="M58" s="76">
        <v>2324.7169811320814</v>
      </c>
      <c r="N58" s="75">
        <v>2324.7169811320814</v>
      </c>
      <c r="O58" s="75">
        <v>2324.7169811320814</v>
      </c>
      <c r="P58" s="76">
        <v>2324.7169811320814</v>
      </c>
      <c r="Q58" s="77">
        <v>8.6</v>
      </c>
      <c r="R58" s="78">
        <v>0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1190</v>
      </c>
      <c r="D59" s="81">
        <v>1648</v>
      </c>
      <c r="E59" s="82">
        <v>1698</v>
      </c>
      <c r="F59" s="81">
        <v>1698</v>
      </c>
      <c r="G59" s="83">
        <v>1698</v>
      </c>
      <c r="H59" s="84">
        <v>2094</v>
      </c>
      <c r="I59" s="85">
        <v>2254.94</v>
      </c>
      <c r="J59" s="86">
        <v>2254.94</v>
      </c>
      <c r="K59" s="87">
        <v>2277.4893999999999</v>
      </c>
      <c r="L59" s="84">
        <v>2300.2642940000001</v>
      </c>
      <c r="M59" s="83">
        <v>2323.2669369400001</v>
      </c>
      <c r="N59" s="84">
        <v>2346.4996063094</v>
      </c>
      <c r="O59" s="84">
        <v>2369.964602372494</v>
      </c>
      <c r="P59" s="83">
        <v>2393.6642483962191</v>
      </c>
      <c r="Q59" s="88">
        <v>9.6</v>
      </c>
      <c r="R59" s="89">
        <v>1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375</v>
      </c>
      <c r="E60" s="94">
        <v>375</v>
      </c>
      <c r="F60" s="93">
        <v>375</v>
      </c>
      <c r="G60" s="94">
        <v>375</v>
      </c>
      <c r="H60" s="93">
        <v>375</v>
      </c>
      <c r="I60" s="95">
        <v>435</v>
      </c>
      <c r="J60" s="96">
        <v>435</v>
      </c>
      <c r="K60" s="97">
        <v>675</v>
      </c>
      <c r="L60" s="98">
        <v>675</v>
      </c>
      <c r="M60" s="99">
        <v>675</v>
      </c>
      <c r="N60" s="98">
        <v>675</v>
      </c>
      <c r="O60" s="98">
        <v>675</v>
      </c>
      <c r="P60" s="99">
        <v>675</v>
      </c>
      <c r="Q60" s="100" t="s">
        <v>0</v>
      </c>
      <c r="R60" s="101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345</v>
      </c>
      <c r="E61" s="71">
        <v>345</v>
      </c>
      <c r="F61" s="70">
        <v>345</v>
      </c>
      <c r="G61" s="71">
        <v>345</v>
      </c>
      <c r="H61" s="70">
        <v>345</v>
      </c>
      <c r="I61" s="72">
        <v>400.2</v>
      </c>
      <c r="J61" s="73">
        <v>400.2</v>
      </c>
      <c r="K61" s="74">
        <v>621</v>
      </c>
      <c r="L61" s="75">
        <v>621</v>
      </c>
      <c r="M61" s="76">
        <v>621</v>
      </c>
      <c r="N61" s="75">
        <v>621</v>
      </c>
      <c r="O61" s="75">
        <v>621</v>
      </c>
      <c r="P61" s="76">
        <v>621</v>
      </c>
      <c r="Q61" s="77" t="s">
        <v>0</v>
      </c>
      <c r="R61" s="78">
        <v>0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345</v>
      </c>
      <c r="E62" s="106">
        <v>345</v>
      </c>
      <c r="F62" s="105">
        <v>345</v>
      </c>
      <c r="G62" s="107">
        <v>345</v>
      </c>
      <c r="H62" s="108">
        <v>345</v>
      </c>
      <c r="I62" s="109">
        <v>488.45</v>
      </c>
      <c r="J62" s="110">
        <v>488.45</v>
      </c>
      <c r="K62" s="111">
        <v>493.33449999999999</v>
      </c>
      <c r="L62" s="108">
        <v>498.26784500000002</v>
      </c>
      <c r="M62" s="107">
        <v>503.25052345</v>
      </c>
      <c r="N62" s="108">
        <v>508.28302868449998</v>
      </c>
      <c r="O62" s="108">
        <v>513.36585897134501</v>
      </c>
      <c r="P62" s="107">
        <v>518.4995175610585</v>
      </c>
      <c r="Q62" s="112" t="s">
        <v>0</v>
      </c>
      <c r="R62" s="113">
        <v>1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124</v>
      </c>
      <c r="B63" s="114" t="s">
        <v>80</v>
      </c>
      <c r="C63" s="115">
        <v>33</v>
      </c>
      <c r="D63" s="116">
        <v>33</v>
      </c>
      <c r="E63" s="117">
        <v>33</v>
      </c>
      <c r="F63" s="116">
        <v>33</v>
      </c>
      <c r="G63" s="117">
        <v>33</v>
      </c>
      <c r="H63" s="116">
        <v>33</v>
      </c>
      <c r="I63" s="118">
        <v>33</v>
      </c>
      <c r="J63" s="119">
        <v>33</v>
      </c>
      <c r="K63" s="120">
        <v>33</v>
      </c>
      <c r="L63" s="121">
        <v>33</v>
      </c>
      <c r="M63" s="122">
        <v>33</v>
      </c>
      <c r="N63" s="121">
        <v>33</v>
      </c>
      <c r="O63" s="121">
        <v>33</v>
      </c>
      <c r="P63" s="122">
        <v>33</v>
      </c>
      <c r="Q63" s="123">
        <v>0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5</v>
      </c>
      <c r="D64" s="70">
        <v>5</v>
      </c>
      <c r="E64" s="71">
        <v>5</v>
      </c>
      <c r="F64" s="70">
        <v>5</v>
      </c>
      <c r="G64" s="71">
        <v>5</v>
      </c>
      <c r="H64" s="70">
        <v>5</v>
      </c>
      <c r="I64" s="72">
        <v>5</v>
      </c>
      <c r="J64" s="73">
        <v>5</v>
      </c>
      <c r="K64" s="74">
        <v>4</v>
      </c>
      <c r="L64" s="75">
        <v>5</v>
      </c>
      <c r="M64" s="76">
        <v>5</v>
      </c>
      <c r="N64" s="75">
        <v>5</v>
      </c>
      <c r="O64" s="75">
        <v>5</v>
      </c>
      <c r="P64" s="76">
        <v>5</v>
      </c>
      <c r="Q64" s="77">
        <v>0</v>
      </c>
      <c r="R64" s="78">
        <v>4.5999999999999996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37</v>
      </c>
      <c r="D65" s="81">
        <v>37</v>
      </c>
      <c r="E65" s="82">
        <v>37</v>
      </c>
      <c r="F65" s="81">
        <v>37</v>
      </c>
      <c r="G65" s="83">
        <v>37</v>
      </c>
      <c r="H65" s="84">
        <v>26</v>
      </c>
      <c r="I65" s="85">
        <v>26</v>
      </c>
      <c r="J65" s="86">
        <v>26</v>
      </c>
      <c r="K65" s="87">
        <v>26</v>
      </c>
      <c r="L65" s="84">
        <v>26</v>
      </c>
      <c r="M65" s="83">
        <v>26</v>
      </c>
      <c r="N65" s="84">
        <v>26</v>
      </c>
      <c r="O65" s="84">
        <v>26</v>
      </c>
      <c r="P65" s="83">
        <v>26</v>
      </c>
      <c r="Q65" s="88">
        <v>-4.9000000000000004</v>
      </c>
      <c r="R65" s="89">
        <v>0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345</v>
      </c>
      <c r="D66" s="93">
        <v>345</v>
      </c>
      <c r="E66" s="94">
        <v>345</v>
      </c>
      <c r="F66" s="93">
        <v>345</v>
      </c>
      <c r="G66" s="94">
        <v>345</v>
      </c>
      <c r="H66" s="93">
        <v>345</v>
      </c>
      <c r="I66" s="95">
        <v>375</v>
      </c>
      <c r="J66" s="96">
        <v>375</v>
      </c>
      <c r="K66" s="97">
        <v>375</v>
      </c>
      <c r="L66" s="98">
        <v>375</v>
      </c>
      <c r="M66" s="99">
        <v>375</v>
      </c>
      <c r="N66" s="98">
        <v>375</v>
      </c>
      <c r="O66" s="98">
        <v>375</v>
      </c>
      <c r="P66" s="99">
        <v>375</v>
      </c>
      <c r="Q66" s="100">
        <v>1.2</v>
      </c>
      <c r="R66" s="101">
        <v>0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275</v>
      </c>
      <c r="D67" s="70">
        <v>278</v>
      </c>
      <c r="E67" s="71">
        <v>316</v>
      </c>
      <c r="F67" s="70">
        <v>347.6</v>
      </c>
      <c r="G67" s="71">
        <v>307</v>
      </c>
      <c r="H67" s="70">
        <v>351</v>
      </c>
      <c r="I67" s="72">
        <v>302.5</v>
      </c>
      <c r="J67" s="73">
        <v>350</v>
      </c>
      <c r="K67" s="74">
        <v>355.6</v>
      </c>
      <c r="L67" s="75">
        <v>360.22280000000001</v>
      </c>
      <c r="M67" s="76">
        <v>365.62614199999996</v>
      </c>
      <c r="N67" s="75">
        <v>371.11053412999991</v>
      </c>
      <c r="O67" s="75">
        <v>376.67719214194989</v>
      </c>
      <c r="P67" s="76">
        <v>382.32735002407912</v>
      </c>
      <c r="Q67" s="77">
        <v>3.5</v>
      </c>
      <c r="R67" s="78">
        <v>1.5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275</v>
      </c>
      <c r="D68" s="105">
        <v>278</v>
      </c>
      <c r="E68" s="106">
        <v>316.10000000000002</v>
      </c>
      <c r="F68" s="105">
        <v>347.70000000000005</v>
      </c>
      <c r="G68" s="107">
        <v>307</v>
      </c>
      <c r="H68" s="108">
        <v>351</v>
      </c>
      <c r="I68" s="109">
        <v>282.5</v>
      </c>
      <c r="J68" s="110">
        <v>341</v>
      </c>
      <c r="K68" s="111">
        <v>346.45600000000002</v>
      </c>
      <c r="L68" s="108">
        <v>351.99929600000002</v>
      </c>
      <c r="M68" s="107">
        <v>357.631284736</v>
      </c>
      <c r="N68" s="108">
        <v>363.35338529177602</v>
      </c>
      <c r="O68" s="108">
        <v>369.16703945644446</v>
      </c>
      <c r="P68" s="107">
        <v>375.07371208774759</v>
      </c>
      <c r="Q68" s="112">
        <v>3.1</v>
      </c>
      <c r="R68" s="113">
        <v>1.6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6879</v>
      </c>
      <c r="D69" s="116">
        <v>6879</v>
      </c>
      <c r="E69" s="117">
        <v>6789</v>
      </c>
      <c r="F69" s="116">
        <v>5667</v>
      </c>
      <c r="G69" s="117">
        <v>5734</v>
      </c>
      <c r="H69" s="116">
        <v>5734</v>
      </c>
      <c r="I69" s="118">
        <v>5734</v>
      </c>
      <c r="J69" s="119">
        <v>5734</v>
      </c>
      <c r="K69" s="120">
        <v>5734</v>
      </c>
      <c r="L69" s="121">
        <v>5734</v>
      </c>
      <c r="M69" s="122">
        <v>5734</v>
      </c>
      <c r="N69" s="121">
        <v>5734</v>
      </c>
      <c r="O69" s="121">
        <v>5734</v>
      </c>
      <c r="P69" s="122">
        <v>5734</v>
      </c>
      <c r="Q69" s="123">
        <v>-2.6</v>
      </c>
      <c r="R69" s="124">
        <v>0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2650</v>
      </c>
      <c r="D70" s="70">
        <v>2650</v>
      </c>
      <c r="E70" s="71">
        <v>2650</v>
      </c>
      <c r="F70" s="70">
        <v>2650</v>
      </c>
      <c r="G70" s="71">
        <v>2650</v>
      </c>
      <c r="H70" s="70">
        <v>2650</v>
      </c>
      <c r="I70" s="72">
        <v>2657</v>
      </c>
      <c r="J70" s="73">
        <v>2694.98</v>
      </c>
      <c r="K70" s="74">
        <v>2694.98</v>
      </c>
      <c r="L70" s="75">
        <v>2694.98</v>
      </c>
      <c r="M70" s="76">
        <v>2694.98</v>
      </c>
      <c r="N70" s="75">
        <v>2694.98</v>
      </c>
      <c r="O70" s="75">
        <v>2694.98</v>
      </c>
      <c r="P70" s="76">
        <v>2695</v>
      </c>
      <c r="Q70" s="77">
        <v>0.2</v>
      </c>
      <c r="R70" s="78">
        <v>0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2542</v>
      </c>
      <c r="D71" s="81">
        <v>2568</v>
      </c>
      <c r="E71" s="82">
        <v>2594</v>
      </c>
      <c r="F71" s="81">
        <v>2620</v>
      </c>
      <c r="G71" s="83">
        <v>2646</v>
      </c>
      <c r="H71" s="84">
        <v>2710</v>
      </c>
      <c r="I71" s="85">
        <v>2753</v>
      </c>
      <c r="J71" s="86">
        <v>2814</v>
      </c>
      <c r="K71" s="87">
        <v>2895</v>
      </c>
      <c r="L71" s="84">
        <v>2969</v>
      </c>
      <c r="M71" s="83">
        <v>3023</v>
      </c>
      <c r="N71" s="84">
        <v>3075</v>
      </c>
      <c r="O71" s="84">
        <v>3120</v>
      </c>
      <c r="P71" s="83">
        <v>3350</v>
      </c>
      <c r="Q71" s="88">
        <v>1.5</v>
      </c>
      <c r="R71" s="89">
        <v>3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93</v>
      </c>
      <c r="B72" s="91" t="s">
        <v>80</v>
      </c>
      <c r="C72" s="92">
        <v>887</v>
      </c>
      <c r="D72" s="93">
        <v>887</v>
      </c>
      <c r="E72" s="94">
        <v>887</v>
      </c>
      <c r="F72" s="93">
        <v>887</v>
      </c>
      <c r="G72" s="94">
        <v>887</v>
      </c>
      <c r="H72" s="93">
        <v>887</v>
      </c>
      <c r="I72" s="95">
        <v>887</v>
      </c>
      <c r="J72" s="96">
        <v>887</v>
      </c>
      <c r="K72" s="97">
        <v>887</v>
      </c>
      <c r="L72" s="98">
        <v>887</v>
      </c>
      <c r="M72" s="99">
        <v>887</v>
      </c>
      <c r="N72" s="98">
        <v>887</v>
      </c>
      <c r="O72" s="98">
        <v>887</v>
      </c>
      <c r="P72" s="99">
        <v>887</v>
      </c>
      <c r="Q72" s="100">
        <v>0</v>
      </c>
      <c r="R72" s="101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850</v>
      </c>
      <c r="D73" s="70">
        <v>798.30000000000007</v>
      </c>
      <c r="E73" s="71">
        <v>798.30000000000007</v>
      </c>
      <c r="F73" s="70">
        <v>798.30000000000007</v>
      </c>
      <c r="G73" s="71">
        <v>798.30000000000007</v>
      </c>
      <c r="H73" s="70">
        <v>798.30000000000007</v>
      </c>
      <c r="I73" s="72">
        <v>798.30000000000007</v>
      </c>
      <c r="J73" s="73">
        <v>798.30000000000007</v>
      </c>
      <c r="K73" s="74">
        <v>798.30000000000007</v>
      </c>
      <c r="L73" s="75">
        <v>798.30000000000007</v>
      </c>
      <c r="M73" s="76">
        <v>798.30000000000007</v>
      </c>
      <c r="N73" s="75">
        <v>798.30000000000007</v>
      </c>
      <c r="O73" s="75">
        <v>798.30000000000007</v>
      </c>
      <c r="P73" s="76">
        <v>798</v>
      </c>
      <c r="Q73" s="77">
        <v>-0.9</v>
      </c>
      <c r="R73" s="78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816</v>
      </c>
      <c r="D74" s="105">
        <v>824</v>
      </c>
      <c r="E74" s="106">
        <v>832</v>
      </c>
      <c r="F74" s="105">
        <v>840</v>
      </c>
      <c r="G74" s="107">
        <v>861</v>
      </c>
      <c r="H74" s="108">
        <v>870</v>
      </c>
      <c r="I74" s="109">
        <v>880</v>
      </c>
      <c r="J74" s="110">
        <v>897</v>
      </c>
      <c r="K74" s="111">
        <v>916</v>
      </c>
      <c r="L74" s="108">
        <v>935</v>
      </c>
      <c r="M74" s="107">
        <v>952</v>
      </c>
      <c r="N74" s="108">
        <v>969</v>
      </c>
      <c r="O74" s="108">
        <v>985</v>
      </c>
      <c r="P74" s="107">
        <v>1001</v>
      </c>
      <c r="Q74" s="112">
        <v>1.4</v>
      </c>
      <c r="R74" s="113">
        <v>1.8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126</v>
      </c>
      <c r="B75" s="114" t="s">
        <v>80</v>
      </c>
      <c r="C75" s="115">
        <v>7766</v>
      </c>
      <c r="D75" s="116">
        <v>7766</v>
      </c>
      <c r="E75" s="117">
        <v>7676</v>
      </c>
      <c r="F75" s="116">
        <v>6554</v>
      </c>
      <c r="G75" s="117">
        <v>6621</v>
      </c>
      <c r="H75" s="116">
        <v>6621</v>
      </c>
      <c r="I75" s="118">
        <v>6621</v>
      </c>
      <c r="J75" s="119">
        <v>6621</v>
      </c>
      <c r="K75" s="120">
        <v>6621</v>
      </c>
      <c r="L75" s="121">
        <v>6621</v>
      </c>
      <c r="M75" s="122">
        <v>6621</v>
      </c>
      <c r="N75" s="121">
        <v>6621</v>
      </c>
      <c r="O75" s="121">
        <v>6621</v>
      </c>
      <c r="P75" s="122">
        <v>6621</v>
      </c>
      <c r="Q75" s="123">
        <v>-2.2999999999999998</v>
      </c>
      <c r="R75" s="124">
        <v>0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3500</v>
      </c>
      <c r="D76" s="70">
        <v>3448.3</v>
      </c>
      <c r="E76" s="71">
        <v>3448.3</v>
      </c>
      <c r="F76" s="70">
        <v>3448.3</v>
      </c>
      <c r="G76" s="71">
        <v>3448.3</v>
      </c>
      <c r="H76" s="70">
        <v>3448.3</v>
      </c>
      <c r="I76" s="72">
        <v>3455.3</v>
      </c>
      <c r="J76" s="73">
        <v>3493.28</v>
      </c>
      <c r="K76" s="74">
        <v>3493.28</v>
      </c>
      <c r="L76" s="75">
        <v>3493.28</v>
      </c>
      <c r="M76" s="76">
        <v>3493.28</v>
      </c>
      <c r="N76" s="75">
        <v>3493.28</v>
      </c>
      <c r="O76" s="75">
        <v>3493.28</v>
      </c>
      <c r="P76" s="76">
        <v>3493</v>
      </c>
      <c r="Q76" s="77">
        <v>0</v>
      </c>
      <c r="R76" s="78">
        <v>0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3358</v>
      </c>
      <c r="D77" s="81">
        <v>3392</v>
      </c>
      <c r="E77" s="82">
        <v>3426</v>
      </c>
      <c r="F77" s="81">
        <v>3460</v>
      </c>
      <c r="G77" s="83">
        <v>3507</v>
      </c>
      <c r="H77" s="84">
        <v>3580</v>
      </c>
      <c r="I77" s="85">
        <v>3633</v>
      </c>
      <c r="J77" s="86">
        <v>3711</v>
      </c>
      <c r="K77" s="87">
        <v>3811</v>
      </c>
      <c r="L77" s="84">
        <v>3904</v>
      </c>
      <c r="M77" s="83">
        <v>3975</v>
      </c>
      <c r="N77" s="84">
        <v>4044</v>
      </c>
      <c r="O77" s="84">
        <v>4105</v>
      </c>
      <c r="P77" s="83">
        <v>4351</v>
      </c>
      <c r="Q77" s="88">
        <v>1.4</v>
      </c>
      <c r="R77" s="89">
        <v>2.7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94</v>
      </c>
      <c r="B78" s="91" t="s">
        <v>80</v>
      </c>
      <c r="C78" s="92">
        <v>365</v>
      </c>
      <c r="D78" s="93">
        <v>365</v>
      </c>
      <c r="E78" s="94">
        <v>375</v>
      </c>
      <c r="F78" s="93">
        <v>375</v>
      </c>
      <c r="G78" s="94">
        <v>375</v>
      </c>
      <c r="H78" s="93">
        <v>375</v>
      </c>
      <c r="I78" s="95">
        <v>375</v>
      </c>
      <c r="J78" s="96">
        <v>375</v>
      </c>
      <c r="K78" s="97">
        <v>375</v>
      </c>
      <c r="L78" s="98">
        <v>375</v>
      </c>
      <c r="M78" s="99">
        <v>375</v>
      </c>
      <c r="N78" s="98">
        <v>375</v>
      </c>
      <c r="O78" s="98">
        <v>375</v>
      </c>
      <c r="P78" s="99">
        <v>375</v>
      </c>
      <c r="Q78" s="100">
        <v>0.4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360</v>
      </c>
      <c r="D79" s="70">
        <v>360</v>
      </c>
      <c r="E79" s="71">
        <v>330</v>
      </c>
      <c r="F79" s="70">
        <v>330</v>
      </c>
      <c r="G79" s="71">
        <v>330</v>
      </c>
      <c r="H79" s="70">
        <v>330</v>
      </c>
      <c r="I79" s="72">
        <v>330</v>
      </c>
      <c r="J79" s="73">
        <v>318.75</v>
      </c>
      <c r="K79" s="74">
        <v>318.75</v>
      </c>
      <c r="L79" s="75">
        <v>318.75</v>
      </c>
      <c r="M79" s="76">
        <v>318.75</v>
      </c>
      <c r="N79" s="75">
        <v>318.75</v>
      </c>
      <c r="O79" s="75">
        <v>318.75</v>
      </c>
      <c r="P79" s="76">
        <v>319</v>
      </c>
      <c r="Q79" s="77">
        <v>-1.7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356.97586909090899</v>
      </c>
      <c r="D80" s="105">
        <v>390</v>
      </c>
      <c r="E80" s="106">
        <v>390</v>
      </c>
      <c r="F80" s="105">
        <v>395</v>
      </c>
      <c r="G80" s="107">
        <v>404</v>
      </c>
      <c r="H80" s="108">
        <v>415</v>
      </c>
      <c r="I80" s="109">
        <v>424</v>
      </c>
      <c r="J80" s="110">
        <v>434</v>
      </c>
      <c r="K80" s="111">
        <v>444</v>
      </c>
      <c r="L80" s="108">
        <v>455</v>
      </c>
      <c r="M80" s="107">
        <v>467</v>
      </c>
      <c r="N80" s="108">
        <v>480</v>
      </c>
      <c r="O80" s="108">
        <v>494</v>
      </c>
      <c r="P80" s="107">
        <v>509</v>
      </c>
      <c r="Q80" s="112">
        <v>2.8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609</v>
      </c>
      <c r="D81" s="116">
        <v>609</v>
      </c>
      <c r="E81" s="117">
        <v>609</v>
      </c>
      <c r="F81" s="116">
        <v>609</v>
      </c>
      <c r="G81" s="117">
        <v>609</v>
      </c>
      <c r="H81" s="116">
        <v>609</v>
      </c>
      <c r="I81" s="118">
        <v>609</v>
      </c>
      <c r="J81" s="119">
        <v>609</v>
      </c>
      <c r="K81" s="120">
        <v>609</v>
      </c>
      <c r="L81" s="121">
        <v>609</v>
      </c>
      <c r="M81" s="122">
        <v>609</v>
      </c>
      <c r="N81" s="121">
        <v>609</v>
      </c>
      <c r="O81" s="121">
        <v>609</v>
      </c>
      <c r="P81" s="122">
        <v>609</v>
      </c>
      <c r="Q81" s="123">
        <v>0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544.42989036697236</v>
      </c>
      <c r="D82" s="70">
        <v>552.59633872247684</v>
      </c>
      <c r="E82" s="71">
        <v>560</v>
      </c>
      <c r="F82" s="70">
        <v>550</v>
      </c>
      <c r="G82" s="71">
        <v>550</v>
      </c>
      <c r="H82" s="70">
        <v>550</v>
      </c>
      <c r="I82" s="72">
        <v>550</v>
      </c>
      <c r="J82" s="73">
        <v>548.1</v>
      </c>
      <c r="K82" s="74">
        <v>548.1</v>
      </c>
      <c r="L82" s="75">
        <v>548.1</v>
      </c>
      <c r="M82" s="76">
        <v>548.1</v>
      </c>
      <c r="N82" s="75">
        <v>548.1</v>
      </c>
      <c r="O82" s="75">
        <v>548.1</v>
      </c>
      <c r="P82" s="76">
        <v>548</v>
      </c>
      <c r="Q82" s="77">
        <v>0.1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434</v>
      </c>
      <c r="D83" s="81">
        <v>438</v>
      </c>
      <c r="E83" s="82">
        <v>442</v>
      </c>
      <c r="F83" s="81">
        <v>446</v>
      </c>
      <c r="G83" s="83">
        <v>450</v>
      </c>
      <c r="H83" s="84">
        <v>450</v>
      </c>
      <c r="I83" s="85">
        <v>435</v>
      </c>
      <c r="J83" s="86">
        <v>437</v>
      </c>
      <c r="K83" s="87">
        <v>443</v>
      </c>
      <c r="L83" s="84">
        <v>454</v>
      </c>
      <c r="M83" s="83">
        <v>464</v>
      </c>
      <c r="N83" s="84">
        <v>474</v>
      </c>
      <c r="O83" s="84">
        <v>485</v>
      </c>
      <c r="P83" s="83">
        <v>496</v>
      </c>
      <c r="Q83" s="88">
        <v>0.1</v>
      </c>
      <c r="R83" s="89">
        <v>2.2999999999999998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407</v>
      </c>
      <c r="D84" s="93">
        <v>407</v>
      </c>
      <c r="E84" s="94">
        <v>407</v>
      </c>
      <c r="F84" s="93">
        <v>407</v>
      </c>
      <c r="G84" s="94">
        <v>407</v>
      </c>
      <c r="H84" s="93">
        <v>407</v>
      </c>
      <c r="I84" s="95">
        <v>407</v>
      </c>
      <c r="J84" s="96">
        <v>407</v>
      </c>
      <c r="K84" s="97">
        <v>407</v>
      </c>
      <c r="L84" s="98">
        <v>407</v>
      </c>
      <c r="M84" s="99">
        <v>407</v>
      </c>
      <c r="N84" s="98">
        <v>407</v>
      </c>
      <c r="O84" s="98">
        <v>407</v>
      </c>
      <c r="P84" s="99">
        <v>407</v>
      </c>
      <c r="Q84" s="100">
        <v>0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279.53099999999995</v>
      </c>
      <c r="D85" s="70">
        <v>287.91692999999998</v>
      </c>
      <c r="E85" s="71">
        <v>296.55443789999998</v>
      </c>
      <c r="F85" s="70">
        <v>305.45107103699996</v>
      </c>
      <c r="G85" s="71">
        <v>314.61460316810997</v>
      </c>
      <c r="H85" s="70">
        <v>324.05304126315326</v>
      </c>
      <c r="I85" s="72">
        <v>376.2</v>
      </c>
      <c r="J85" s="73">
        <v>366.3</v>
      </c>
      <c r="K85" s="74">
        <v>366.3</v>
      </c>
      <c r="L85" s="75">
        <v>366.3</v>
      </c>
      <c r="M85" s="76">
        <v>366.3</v>
      </c>
      <c r="N85" s="75">
        <v>366.3</v>
      </c>
      <c r="O85" s="75">
        <v>366.3</v>
      </c>
      <c r="P85" s="76">
        <v>366</v>
      </c>
      <c r="Q85" s="77">
        <v>3.9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276.47885439999993</v>
      </c>
      <c r="D86" s="105">
        <v>280.62603721599993</v>
      </c>
      <c r="E86" s="106">
        <v>284.83542777423992</v>
      </c>
      <c r="F86" s="105">
        <v>289.10795919085348</v>
      </c>
      <c r="G86" s="107">
        <v>293.44457857871623</v>
      </c>
      <c r="H86" s="108">
        <v>297.84624725739695</v>
      </c>
      <c r="I86" s="109">
        <v>296</v>
      </c>
      <c r="J86" s="110">
        <v>301</v>
      </c>
      <c r="K86" s="111">
        <v>305</v>
      </c>
      <c r="L86" s="108">
        <v>312</v>
      </c>
      <c r="M86" s="107">
        <v>320</v>
      </c>
      <c r="N86" s="108">
        <v>329</v>
      </c>
      <c r="O86" s="108">
        <v>338</v>
      </c>
      <c r="P86" s="107">
        <v>348</v>
      </c>
      <c r="Q86" s="112">
        <v>1.2</v>
      </c>
      <c r="R86" s="113">
        <v>2.7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1381</v>
      </c>
      <c r="D87" s="93">
        <v>1381</v>
      </c>
      <c r="E87" s="94">
        <v>1391</v>
      </c>
      <c r="F87" s="93">
        <v>1391</v>
      </c>
      <c r="G87" s="94">
        <v>1391</v>
      </c>
      <c r="H87" s="93">
        <v>1391</v>
      </c>
      <c r="I87" s="95">
        <v>1391</v>
      </c>
      <c r="J87" s="96">
        <v>1391</v>
      </c>
      <c r="K87" s="97">
        <v>1391</v>
      </c>
      <c r="L87" s="98">
        <v>1391</v>
      </c>
      <c r="M87" s="99">
        <v>1391</v>
      </c>
      <c r="N87" s="98">
        <v>1391</v>
      </c>
      <c r="O87" s="98">
        <v>1391</v>
      </c>
      <c r="P87" s="99">
        <v>1391</v>
      </c>
      <c r="Q87" s="100">
        <v>0.1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1183.9608903669723</v>
      </c>
      <c r="D88" s="70">
        <v>1200.5132687224768</v>
      </c>
      <c r="E88" s="71">
        <v>1186.5544379</v>
      </c>
      <c r="F88" s="70">
        <v>1185.451071037</v>
      </c>
      <c r="G88" s="71">
        <v>1194.6146031681101</v>
      </c>
      <c r="H88" s="70">
        <v>1204.0530412631533</v>
      </c>
      <c r="I88" s="72">
        <v>1256.2</v>
      </c>
      <c r="J88" s="73">
        <v>1233.1500000000001</v>
      </c>
      <c r="K88" s="74">
        <v>1233.1500000000001</v>
      </c>
      <c r="L88" s="75">
        <v>1233.1500000000001</v>
      </c>
      <c r="M88" s="76">
        <v>1233.1500000000001</v>
      </c>
      <c r="N88" s="75">
        <v>1233.1500000000001</v>
      </c>
      <c r="O88" s="75">
        <v>1233.1500000000001</v>
      </c>
      <c r="P88" s="76">
        <v>1233</v>
      </c>
      <c r="Q88" s="77">
        <v>0.6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1067.4547234909089</v>
      </c>
      <c r="D89" s="105">
        <v>1108.626037216</v>
      </c>
      <c r="E89" s="106">
        <v>1116.8354277742399</v>
      </c>
      <c r="F89" s="105">
        <v>1130.1079591908535</v>
      </c>
      <c r="G89" s="107">
        <v>1147.4445785787161</v>
      </c>
      <c r="H89" s="108">
        <v>1162.846247257397</v>
      </c>
      <c r="I89" s="109">
        <v>1155</v>
      </c>
      <c r="J89" s="110">
        <v>1172</v>
      </c>
      <c r="K89" s="111">
        <v>1192</v>
      </c>
      <c r="L89" s="108">
        <v>1221</v>
      </c>
      <c r="M89" s="107">
        <v>1251</v>
      </c>
      <c r="N89" s="108">
        <v>1283</v>
      </c>
      <c r="O89" s="108">
        <v>1317</v>
      </c>
      <c r="P89" s="107">
        <v>1353</v>
      </c>
      <c r="Q89" s="112">
        <v>1.3</v>
      </c>
      <c r="R89" s="113">
        <v>2.6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31481</v>
      </c>
      <c r="D90" s="116">
        <v>33575</v>
      </c>
      <c r="E90" s="117">
        <v>33632</v>
      </c>
      <c r="F90" s="116">
        <v>33380</v>
      </c>
      <c r="G90" s="117">
        <v>35655</v>
      </c>
      <c r="H90" s="116">
        <v>35973</v>
      </c>
      <c r="I90" s="118">
        <v>36908</v>
      </c>
      <c r="J90" s="119">
        <v>38227</v>
      </c>
      <c r="K90" s="120">
        <v>40057</v>
      </c>
      <c r="L90" s="121">
        <v>43682</v>
      </c>
      <c r="M90" s="122">
        <v>46322</v>
      </c>
      <c r="N90" s="121">
        <v>47013</v>
      </c>
      <c r="O90" s="121">
        <v>47613</v>
      </c>
      <c r="P90" s="122">
        <v>48213</v>
      </c>
      <c r="Q90" s="123">
        <v>2.8</v>
      </c>
      <c r="R90" s="124">
        <v>3.8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17374.860890366974</v>
      </c>
      <c r="D91" s="70">
        <v>19256.298268722476</v>
      </c>
      <c r="E91" s="71">
        <v>18937.712437899998</v>
      </c>
      <c r="F91" s="70">
        <v>19709.838071037004</v>
      </c>
      <c r="G91" s="71">
        <v>21171.571603168108</v>
      </c>
      <c r="H91" s="70">
        <v>20450.552041263152</v>
      </c>
      <c r="I91" s="72">
        <v>21326.113396226414</v>
      </c>
      <c r="J91" s="73">
        <v>21598.443396226419</v>
      </c>
      <c r="K91" s="74">
        <v>22637.356981132081</v>
      </c>
      <c r="L91" s="75">
        <v>22829.849781132081</v>
      </c>
      <c r="M91" s="76">
        <v>23709.263123132081</v>
      </c>
      <c r="N91" s="75">
        <v>24445.647515262081</v>
      </c>
      <c r="O91" s="75">
        <v>24960.824173274032</v>
      </c>
      <c r="P91" s="76">
        <v>25457.044331156161</v>
      </c>
      <c r="Q91" s="77">
        <v>3.2</v>
      </c>
      <c r="R91" s="78">
        <v>2.4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16553.101672366676</v>
      </c>
      <c r="D92" s="128">
        <v>18398.987118092544</v>
      </c>
      <c r="E92" s="129">
        <v>18082.935427774239</v>
      </c>
      <c r="F92" s="128">
        <v>18857.807959190854</v>
      </c>
      <c r="G92" s="130">
        <v>20743.68757857872</v>
      </c>
      <c r="H92" s="131">
        <v>20326.546247257396</v>
      </c>
      <c r="I92" s="132">
        <v>21239.360000000001</v>
      </c>
      <c r="J92" s="133">
        <v>22046.851999999999</v>
      </c>
      <c r="K92" s="134">
        <v>22539.130545999997</v>
      </c>
      <c r="L92" s="131">
        <v>23354.0228503178</v>
      </c>
      <c r="M92" s="130">
        <v>24513.827421346661</v>
      </c>
      <c r="N92" s="131">
        <v>25309.313729565991</v>
      </c>
      <c r="O92" s="131">
        <v>26178.596692708143</v>
      </c>
      <c r="P92" s="130">
        <v>27025.249089268822</v>
      </c>
      <c r="Q92" s="135">
        <v>4.2</v>
      </c>
      <c r="R92" s="136">
        <v>3.7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R4:R5"/>
    <mergeCell ref="D1:E1"/>
    <mergeCell ref="P2:Q2"/>
    <mergeCell ref="C3:J3"/>
    <mergeCell ref="K3:P3"/>
    <mergeCell ref="Q3:R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92:B92"/>
    <mergeCell ref="A91:B91"/>
    <mergeCell ref="A90:B90"/>
    <mergeCell ref="P4:P5"/>
    <mergeCell ref="Q4:Q5"/>
    <mergeCell ref="M4:M5"/>
    <mergeCell ref="N4:N5"/>
    <mergeCell ref="O4:O5"/>
  </mergeCells>
  <phoneticPr fontId="18"/>
  <conditionalFormatting sqref="B94 B96:B97">
    <cfRule type="expression" dxfId="9" priority="1">
      <formula>CELL("protect",B94)=0</formula>
    </cfRule>
    <cfRule type="expression" dxfId="8" priority="2">
      <formula>CELL("protect",B94)=0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1048576"/>
    </sheetView>
  </sheetViews>
  <sheetFormatPr defaultRowHeight="13.2"/>
  <cols>
    <col min="1" max="1" width="14" style="45" customWidth="1"/>
    <col min="2" max="2" width="11.4414062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3</v>
      </c>
      <c r="F1" s="13"/>
      <c r="G1" s="137" t="s">
        <v>19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139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99</v>
      </c>
      <c r="R4" s="160" t="s">
        <v>100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130</v>
      </c>
      <c r="B6" s="56" t="s">
        <v>80</v>
      </c>
      <c r="C6" s="57">
        <v>3680</v>
      </c>
      <c r="D6" s="58">
        <v>3680</v>
      </c>
      <c r="E6" s="59">
        <v>3887</v>
      </c>
      <c r="F6" s="58">
        <v>3887</v>
      </c>
      <c r="G6" s="59">
        <v>3887</v>
      </c>
      <c r="H6" s="58">
        <v>3960</v>
      </c>
      <c r="I6" s="60">
        <v>5160</v>
      </c>
      <c r="J6" s="61">
        <v>5160</v>
      </c>
      <c r="K6" s="62">
        <v>5160</v>
      </c>
      <c r="L6" s="63">
        <v>5160</v>
      </c>
      <c r="M6" s="64">
        <v>5160</v>
      </c>
      <c r="N6" s="63">
        <v>5160</v>
      </c>
      <c r="O6" s="63">
        <v>5160</v>
      </c>
      <c r="P6" s="64">
        <v>5160</v>
      </c>
      <c r="Q6" s="65">
        <v>4.9000000000000004</v>
      </c>
      <c r="R6" s="66">
        <v>0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3685</v>
      </c>
      <c r="D7" s="70">
        <v>2929</v>
      </c>
      <c r="E7" s="71">
        <v>3504</v>
      </c>
      <c r="F7" s="70">
        <v>3126</v>
      </c>
      <c r="G7" s="71">
        <v>2917</v>
      </c>
      <c r="H7" s="70">
        <v>2695</v>
      </c>
      <c r="I7" s="72">
        <v>3063</v>
      </c>
      <c r="J7" s="73">
        <v>3948</v>
      </c>
      <c r="K7" s="74">
        <v>3500</v>
      </c>
      <c r="L7" s="75">
        <v>4000</v>
      </c>
      <c r="M7" s="76">
        <v>4000</v>
      </c>
      <c r="N7" s="75">
        <v>4000</v>
      </c>
      <c r="O7" s="75">
        <v>4000</v>
      </c>
      <c r="P7" s="76">
        <v>4000</v>
      </c>
      <c r="Q7" s="77">
        <v>1</v>
      </c>
      <c r="R7" s="78">
        <v>2.7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2518</v>
      </c>
      <c r="D8" s="81">
        <v>2759</v>
      </c>
      <c r="E8" s="82">
        <v>3518</v>
      </c>
      <c r="F8" s="81">
        <v>3727</v>
      </c>
      <c r="G8" s="83">
        <v>3120</v>
      </c>
      <c r="H8" s="84">
        <v>3570</v>
      </c>
      <c r="I8" s="85">
        <v>3877</v>
      </c>
      <c r="J8" s="86">
        <v>4436</v>
      </c>
      <c r="K8" s="87">
        <v>4000</v>
      </c>
      <c r="L8" s="84">
        <v>4000</v>
      </c>
      <c r="M8" s="83">
        <v>4000</v>
      </c>
      <c r="N8" s="84">
        <v>4200</v>
      </c>
      <c r="O8" s="84">
        <v>4200</v>
      </c>
      <c r="P8" s="83">
        <v>4200</v>
      </c>
      <c r="Q8" s="88">
        <v>8.4</v>
      </c>
      <c r="R8" s="89">
        <v>1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131</v>
      </c>
      <c r="B9" s="91" t="s">
        <v>80</v>
      </c>
      <c r="C9" s="92">
        <v>2870</v>
      </c>
      <c r="D9" s="93">
        <v>2870</v>
      </c>
      <c r="E9" s="94">
        <v>2870</v>
      </c>
      <c r="F9" s="93">
        <v>2870</v>
      </c>
      <c r="G9" s="94">
        <v>2870</v>
      </c>
      <c r="H9" s="93">
        <v>2760</v>
      </c>
      <c r="I9" s="95">
        <v>2760</v>
      </c>
      <c r="J9" s="96">
        <v>2760</v>
      </c>
      <c r="K9" s="97">
        <v>2760</v>
      </c>
      <c r="L9" s="98">
        <v>2760</v>
      </c>
      <c r="M9" s="99">
        <v>2760</v>
      </c>
      <c r="N9" s="98">
        <v>2760</v>
      </c>
      <c r="O9" s="98">
        <v>2760</v>
      </c>
      <c r="P9" s="99">
        <v>2760</v>
      </c>
      <c r="Q9" s="100">
        <v>-0.6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2731</v>
      </c>
      <c r="D10" s="70">
        <v>2496</v>
      </c>
      <c r="E10" s="71">
        <v>2595</v>
      </c>
      <c r="F10" s="70">
        <v>2478</v>
      </c>
      <c r="G10" s="71">
        <v>2153</v>
      </c>
      <c r="H10" s="70">
        <v>2162</v>
      </c>
      <c r="I10" s="72">
        <v>1936</v>
      </c>
      <c r="J10" s="73">
        <v>2034</v>
      </c>
      <c r="K10" s="74">
        <v>2300</v>
      </c>
      <c r="L10" s="75">
        <v>2400</v>
      </c>
      <c r="M10" s="76">
        <v>2400</v>
      </c>
      <c r="N10" s="75">
        <v>2400</v>
      </c>
      <c r="O10" s="75">
        <v>2400</v>
      </c>
      <c r="P10" s="76">
        <v>2400</v>
      </c>
      <c r="Q10" s="77">
        <v>-4.0999999999999996</v>
      </c>
      <c r="R10" s="78">
        <v>0.9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3719</v>
      </c>
      <c r="D11" s="105">
        <v>3538</v>
      </c>
      <c r="E11" s="106">
        <v>3114</v>
      </c>
      <c r="F11" s="105">
        <v>2064</v>
      </c>
      <c r="G11" s="107">
        <v>1790</v>
      </c>
      <c r="H11" s="108">
        <v>1891</v>
      </c>
      <c r="I11" s="109">
        <v>1711</v>
      </c>
      <c r="J11" s="110">
        <v>1781</v>
      </c>
      <c r="K11" s="111">
        <v>1800</v>
      </c>
      <c r="L11" s="108">
        <v>1850</v>
      </c>
      <c r="M11" s="107">
        <v>1850</v>
      </c>
      <c r="N11" s="108">
        <v>1900</v>
      </c>
      <c r="O11" s="108">
        <v>1900</v>
      </c>
      <c r="P11" s="107">
        <v>1900</v>
      </c>
      <c r="Q11" s="112">
        <v>-10</v>
      </c>
      <c r="R11" s="113">
        <v>1.1000000000000001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132</v>
      </c>
      <c r="B12" s="114" t="s">
        <v>80</v>
      </c>
      <c r="C12" s="115">
        <v>170</v>
      </c>
      <c r="D12" s="116">
        <v>170</v>
      </c>
      <c r="E12" s="117">
        <v>170</v>
      </c>
      <c r="F12" s="116">
        <v>170</v>
      </c>
      <c r="G12" s="117">
        <v>370</v>
      </c>
      <c r="H12" s="116">
        <v>370</v>
      </c>
      <c r="I12" s="118">
        <v>370</v>
      </c>
      <c r="J12" s="119">
        <v>370</v>
      </c>
      <c r="K12" s="120">
        <v>370</v>
      </c>
      <c r="L12" s="121">
        <v>370</v>
      </c>
      <c r="M12" s="122">
        <v>370</v>
      </c>
      <c r="N12" s="121">
        <v>370</v>
      </c>
      <c r="O12" s="121">
        <v>370</v>
      </c>
      <c r="P12" s="122">
        <v>370</v>
      </c>
      <c r="Q12" s="123">
        <v>11.8</v>
      </c>
      <c r="R12" s="124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162</v>
      </c>
      <c r="D13" s="70">
        <v>139.96666666666667</v>
      </c>
      <c r="E13" s="71">
        <v>124.19999999999999</v>
      </c>
      <c r="F13" s="70">
        <v>178.11250156</v>
      </c>
      <c r="G13" s="71">
        <v>191.71172810524001</v>
      </c>
      <c r="H13" s="70">
        <v>162.53014266734479</v>
      </c>
      <c r="I13" s="72">
        <v>157</v>
      </c>
      <c r="J13" s="73">
        <v>352</v>
      </c>
      <c r="K13" s="74">
        <v>331</v>
      </c>
      <c r="L13" s="75">
        <v>324</v>
      </c>
      <c r="M13" s="76">
        <v>333</v>
      </c>
      <c r="N13" s="75">
        <v>329</v>
      </c>
      <c r="O13" s="75">
        <v>333</v>
      </c>
      <c r="P13" s="76">
        <v>331</v>
      </c>
      <c r="Q13" s="77">
        <v>11.7</v>
      </c>
      <c r="R13" s="78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105</v>
      </c>
      <c r="D14" s="81">
        <v>101.40666666666665</v>
      </c>
      <c r="E14" s="82">
        <v>102.72495333333332</v>
      </c>
      <c r="F14" s="81">
        <v>106.62850155999999</v>
      </c>
      <c r="G14" s="83">
        <v>109.72072810524</v>
      </c>
      <c r="H14" s="84">
        <v>111.91514266734481</v>
      </c>
      <c r="I14" s="85">
        <v>114</v>
      </c>
      <c r="J14" s="86">
        <v>118</v>
      </c>
      <c r="K14" s="87">
        <v>122</v>
      </c>
      <c r="L14" s="84">
        <v>125</v>
      </c>
      <c r="M14" s="83">
        <v>128</v>
      </c>
      <c r="N14" s="84">
        <v>132</v>
      </c>
      <c r="O14" s="84">
        <v>135</v>
      </c>
      <c r="P14" s="83">
        <v>138</v>
      </c>
      <c r="Q14" s="88">
        <v>1.7</v>
      </c>
      <c r="R14" s="89">
        <v>2.5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14410</v>
      </c>
      <c r="D15" s="93">
        <v>15800</v>
      </c>
      <c r="E15" s="94">
        <v>16302</v>
      </c>
      <c r="F15" s="93">
        <v>17767</v>
      </c>
      <c r="G15" s="94">
        <v>20976</v>
      </c>
      <c r="H15" s="93">
        <v>21712</v>
      </c>
      <c r="I15" s="95">
        <v>23187</v>
      </c>
      <c r="J15" s="96">
        <v>25120</v>
      </c>
      <c r="K15" s="97">
        <v>27662</v>
      </c>
      <c r="L15" s="98">
        <v>36262</v>
      </c>
      <c r="M15" s="99">
        <v>42167</v>
      </c>
      <c r="N15" s="98">
        <v>43532</v>
      </c>
      <c r="O15" s="98">
        <v>45117</v>
      </c>
      <c r="P15" s="99">
        <v>46702</v>
      </c>
      <c r="Q15" s="100">
        <v>8.3000000000000007</v>
      </c>
      <c r="R15" s="101">
        <v>11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7354</v>
      </c>
      <c r="D16" s="70">
        <v>7734</v>
      </c>
      <c r="E16" s="71">
        <v>8456</v>
      </c>
      <c r="F16" s="70">
        <v>9585</v>
      </c>
      <c r="G16" s="71">
        <v>9920</v>
      </c>
      <c r="H16" s="70">
        <v>9715</v>
      </c>
      <c r="I16" s="72">
        <v>10390</v>
      </c>
      <c r="J16" s="73">
        <v>10745</v>
      </c>
      <c r="K16" s="74">
        <v>12370</v>
      </c>
      <c r="L16" s="75">
        <v>13720</v>
      </c>
      <c r="M16" s="76">
        <v>15430</v>
      </c>
      <c r="N16" s="75">
        <v>16600</v>
      </c>
      <c r="O16" s="75">
        <v>18065</v>
      </c>
      <c r="P16" s="76">
        <v>19800</v>
      </c>
      <c r="Q16" s="77">
        <v>5.6</v>
      </c>
      <c r="R16" s="78">
        <v>9.9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8021</v>
      </c>
      <c r="D17" s="105">
        <v>8538</v>
      </c>
      <c r="E17" s="106">
        <v>8853</v>
      </c>
      <c r="F17" s="105">
        <v>9742</v>
      </c>
      <c r="G17" s="107">
        <v>10765</v>
      </c>
      <c r="H17" s="108">
        <v>10451</v>
      </c>
      <c r="I17" s="109">
        <v>10791</v>
      </c>
      <c r="J17" s="110">
        <v>11219</v>
      </c>
      <c r="K17" s="111">
        <v>12890</v>
      </c>
      <c r="L17" s="108">
        <v>14815</v>
      </c>
      <c r="M17" s="107">
        <v>16633</v>
      </c>
      <c r="N17" s="108">
        <v>17972</v>
      </c>
      <c r="O17" s="108">
        <v>19434</v>
      </c>
      <c r="P17" s="107">
        <v>21104</v>
      </c>
      <c r="Q17" s="112">
        <v>4.9000000000000004</v>
      </c>
      <c r="R17" s="113">
        <v>10.4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133</v>
      </c>
      <c r="B18" s="114" t="s">
        <v>80</v>
      </c>
      <c r="C18" s="115">
        <v>2805</v>
      </c>
      <c r="D18" s="116">
        <v>2805</v>
      </c>
      <c r="E18" s="117">
        <v>2805</v>
      </c>
      <c r="F18" s="116">
        <v>2805</v>
      </c>
      <c r="G18" s="117">
        <v>2805</v>
      </c>
      <c r="H18" s="116">
        <v>2805</v>
      </c>
      <c r="I18" s="118">
        <v>2805</v>
      </c>
      <c r="J18" s="119">
        <v>2805</v>
      </c>
      <c r="K18" s="120">
        <v>2805</v>
      </c>
      <c r="L18" s="121">
        <v>2805</v>
      </c>
      <c r="M18" s="122">
        <v>2805</v>
      </c>
      <c r="N18" s="121">
        <v>2805</v>
      </c>
      <c r="O18" s="121">
        <v>2805</v>
      </c>
      <c r="P18" s="122">
        <v>2805</v>
      </c>
      <c r="Q18" s="123">
        <v>0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2080</v>
      </c>
      <c r="D19" s="70">
        <v>2070</v>
      </c>
      <c r="E19" s="71">
        <v>2237</v>
      </c>
      <c r="F19" s="70">
        <v>2434.509</v>
      </c>
      <c r="G19" s="71">
        <v>2084.7600588</v>
      </c>
      <c r="H19" s="70">
        <v>2012.9440200000004</v>
      </c>
      <c r="I19" s="72">
        <v>2305.0377120000003</v>
      </c>
      <c r="J19" s="73">
        <v>2210.7717480000001</v>
      </c>
      <c r="K19" s="74">
        <v>2546.652</v>
      </c>
      <c r="L19" s="75">
        <v>2455.8996000000002</v>
      </c>
      <c r="M19" s="76">
        <v>2455.8996000000002</v>
      </c>
      <c r="N19" s="75">
        <v>2455.8996000000002</v>
      </c>
      <c r="O19" s="75">
        <v>2455.8996000000002</v>
      </c>
      <c r="P19" s="76">
        <v>2455.8996000000002</v>
      </c>
      <c r="Q19" s="77">
        <v>0.9</v>
      </c>
      <c r="R19" s="78">
        <v>-0.7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2268</v>
      </c>
      <c r="D20" s="81">
        <v>2256</v>
      </c>
      <c r="E20" s="82">
        <v>2390</v>
      </c>
      <c r="F20" s="81">
        <v>2436</v>
      </c>
      <c r="G20" s="83">
        <v>2084.7600588</v>
      </c>
      <c r="H20" s="84">
        <v>2012.9440200000004</v>
      </c>
      <c r="I20" s="85">
        <v>2305.0377120000003</v>
      </c>
      <c r="J20" s="86">
        <v>2210.7717480000001</v>
      </c>
      <c r="K20" s="87">
        <v>2546.652</v>
      </c>
      <c r="L20" s="84">
        <v>2455.8996000000002</v>
      </c>
      <c r="M20" s="83">
        <v>2455.8996000000002</v>
      </c>
      <c r="N20" s="84">
        <v>2455.8996000000002</v>
      </c>
      <c r="O20" s="84">
        <v>2455.8996000000002</v>
      </c>
      <c r="P20" s="83">
        <v>2455.8996000000002</v>
      </c>
      <c r="Q20" s="88">
        <v>-0.4</v>
      </c>
      <c r="R20" s="89">
        <v>-0.7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134</v>
      </c>
      <c r="B21" s="91" t="s">
        <v>80</v>
      </c>
      <c r="C21" s="92">
        <v>120</v>
      </c>
      <c r="D21" s="93">
        <v>120</v>
      </c>
      <c r="E21" s="94">
        <v>120</v>
      </c>
      <c r="F21" s="93">
        <v>120</v>
      </c>
      <c r="G21" s="94">
        <v>120</v>
      </c>
      <c r="H21" s="93">
        <v>120</v>
      </c>
      <c r="I21" s="95">
        <v>120</v>
      </c>
      <c r="J21" s="96">
        <v>120</v>
      </c>
      <c r="K21" s="97">
        <v>120</v>
      </c>
      <c r="L21" s="98">
        <v>120</v>
      </c>
      <c r="M21" s="99">
        <v>120</v>
      </c>
      <c r="N21" s="98">
        <v>120</v>
      </c>
      <c r="O21" s="98">
        <v>120</v>
      </c>
      <c r="P21" s="99">
        <v>120</v>
      </c>
      <c r="Q21" s="100">
        <v>0</v>
      </c>
      <c r="R21" s="101">
        <v>0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41.1</v>
      </c>
      <c r="D22" s="70">
        <v>0</v>
      </c>
      <c r="E22" s="71">
        <v>50</v>
      </c>
      <c r="F22" s="70">
        <v>50</v>
      </c>
      <c r="G22" s="71">
        <v>0</v>
      </c>
      <c r="H22" s="70">
        <v>0</v>
      </c>
      <c r="I22" s="72">
        <v>0</v>
      </c>
      <c r="J22" s="73">
        <v>0</v>
      </c>
      <c r="K22" s="74">
        <v>0</v>
      </c>
      <c r="L22" s="75">
        <v>0</v>
      </c>
      <c r="M22" s="76">
        <v>0</v>
      </c>
      <c r="N22" s="75">
        <v>0</v>
      </c>
      <c r="O22" s="75">
        <v>0</v>
      </c>
      <c r="P22" s="76">
        <v>0</v>
      </c>
      <c r="Q22" s="77" t="s">
        <v>0</v>
      </c>
      <c r="R22" s="78" t="s">
        <v>0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72.923520674608298</v>
      </c>
      <c r="D23" s="105">
        <v>77.590625997783235</v>
      </c>
      <c r="E23" s="106">
        <v>82.401244809645803</v>
      </c>
      <c r="F23" s="105">
        <v>94</v>
      </c>
      <c r="G23" s="107">
        <v>95</v>
      </c>
      <c r="H23" s="108">
        <v>95</v>
      </c>
      <c r="I23" s="109">
        <v>95</v>
      </c>
      <c r="J23" s="110">
        <v>120</v>
      </c>
      <c r="K23" s="111">
        <v>120</v>
      </c>
      <c r="L23" s="108">
        <v>125</v>
      </c>
      <c r="M23" s="107">
        <v>130</v>
      </c>
      <c r="N23" s="108">
        <v>135</v>
      </c>
      <c r="O23" s="108">
        <v>140</v>
      </c>
      <c r="P23" s="107">
        <v>145</v>
      </c>
      <c r="Q23" s="112">
        <v>7.4</v>
      </c>
      <c r="R23" s="113">
        <v>3.9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116</v>
      </c>
      <c r="B24" s="114" t="s">
        <v>80</v>
      </c>
      <c r="C24" s="115">
        <v>550</v>
      </c>
      <c r="D24" s="116">
        <v>550</v>
      </c>
      <c r="E24" s="117">
        <v>550</v>
      </c>
      <c r="F24" s="116">
        <v>550</v>
      </c>
      <c r="G24" s="117">
        <v>550</v>
      </c>
      <c r="H24" s="116">
        <v>550</v>
      </c>
      <c r="I24" s="118">
        <v>770</v>
      </c>
      <c r="J24" s="119">
        <v>770</v>
      </c>
      <c r="K24" s="120">
        <v>770</v>
      </c>
      <c r="L24" s="121">
        <v>770</v>
      </c>
      <c r="M24" s="122">
        <v>770</v>
      </c>
      <c r="N24" s="121">
        <v>770</v>
      </c>
      <c r="O24" s="121">
        <v>770</v>
      </c>
      <c r="P24" s="122">
        <v>770</v>
      </c>
      <c r="Q24" s="123">
        <v>4.9000000000000004</v>
      </c>
      <c r="R24" s="124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380</v>
      </c>
      <c r="D25" s="70">
        <v>450</v>
      </c>
      <c r="E25" s="71">
        <v>500</v>
      </c>
      <c r="F25" s="70">
        <v>500</v>
      </c>
      <c r="G25" s="71">
        <v>500</v>
      </c>
      <c r="H25" s="70">
        <v>500</v>
      </c>
      <c r="I25" s="72">
        <v>769</v>
      </c>
      <c r="J25" s="73">
        <v>500</v>
      </c>
      <c r="K25" s="74">
        <v>500</v>
      </c>
      <c r="L25" s="75">
        <v>500</v>
      </c>
      <c r="M25" s="76">
        <v>500</v>
      </c>
      <c r="N25" s="75">
        <v>500</v>
      </c>
      <c r="O25" s="75">
        <v>500</v>
      </c>
      <c r="P25" s="76">
        <v>500</v>
      </c>
      <c r="Q25" s="77">
        <v>4</v>
      </c>
      <c r="R25" s="78">
        <v>0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280</v>
      </c>
      <c r="D26" s="81">
        <v>332</v>
      </c>
      <c r="E26" s="82">
        <v>368</v>
      </c>
      <c r="F26" s="81">
        <v>396</v>
      </c>
      <c r="G26" s="83">
        <v>427.68</v>
      </c>
      <c r="H26" s="84">
        <v>515</v>
      </c>
      <c r="I26" s="85">
        <v>471</v>
      </c>
      <c r="J26" s="86">
        <v>520</v>
      </c>
      <c r="K26" s="87">
        <v>530</v>
      </c>
      <c r="L26" s="84">
        <v>540</v>
      </c>
      <c r="M26" s="83">
        <v>530</v>
      </c>
      <c r="N26" s="84">
        <v>540</v>
      </c>
      <c r="O26" s="84">
        <v>530</v>
      </c>
      <c r="P26" s="83">
        <v>550</v>
      </c>
      <c r="Q26" s="88">
        <v>9.1999999999999993</v>
      </c>
      <c r="R26" s="89">
        <v>0.7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117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118</v>
      </c>
      <c r="B30" s="91" t="s">
        <v>80</v>
      </c>
      <c r="C30" s="92">
        <v>220</v>
      </c>
      <c r="D30" s="93">
        <v>220</v>
      </c>
      <c r="E30" s="94">
        <v>220</v>
      </c>
      <c r="F30" s="93">
        <v>220</v>
      </c>
      <c r="G30" s="94">
        <v>220</v>
      </c>
      <c r="H30" s="93">
        <v>220</v>
      </c>
      <c r="I30" s="95">
        <v>220</v>
      </c>
      <c r="J30" s="96">
        <v>220</v>
      </c>
      <c r="K30" s="97">
        <v>220</v>
      </c>
      <c r="L30" s="98">
        <v>220</v>
      </c>
      <c r="M30" s="99">
        <v>220</v>
      </c>
      <c r="N30" s="98">
        <v>238</v>
      </c>
      <c r="O30" s="98">
        <v>238</v>
      </c>
      <c r="P30" s="99">
        <v>238</v>
      </c>
      <c r="Q30" s="100">
        <v>0</v>
      </c>
      <c r="R30" s="101">
        <v>1.6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220</v>
      </c>
      <c r="D31" s="70">
        <v>220</v>
      </c>
      <c r="E31" s="71">
        <v>220</v>
      </c>
      <c r="F31" s="70">
        <v>220</v>
      </c>
      <c r="G31" s="71">
        <v>220</v>
      </c>
      <c r="H31" s="70">
        <v>220</v>
      </c>
      <c r="I31" s="72">
        <v>220</v>
      </c>
      <c r="J31" s="73">
        <v>220</v>
      </c>
      <c r="K31" s="74">
        <v>220</v>
      </c>
      <c r="L31" s="75">
        <v>220</v>
      </c>
      <c r="M31" s="76">
        <v>220</v>
      </c>
      <c r="N31" s="75">
        <v>238</v>
      </c>
      <c r="O31" s="75">
        <v>238</v>
      </c>
      <c r="P31" s="76">
        <v>238</v>
      </c>
      <c r="Q31" s="77">
        <v>0</v>
      </c>
      <c r="R31" s="78">
        <v>1.6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222</v>
      </c>
      <c r="D32" s="105">
        <v>222</v>
      </c>
      <c r="E32" s="106">
        <v>222</v>
      </c>
      <c r="F32" s="105">
        <v>222</v>
      </c>
      <c r="G32" s="107">
        <v>222</v>
      </c>
      <c r="H32" s="108">
        <v>234.87</v>
      </c>
      <c r="I32" s="109">
        <v>248.96</v>
      </c>
      <c r="J32" s="110">
        <v>263.91000000000003</v>
      </c>
      <c r="K32" s="111">
        <v>279.74</v>
      </c>
      <c r="L32" s="108">
        <v>296.52</v>
      </c>
      <c r="M32" s="107">
        <v>314.31</v>
      </c>
      <c r="N32" s="108">
        <v>333</v>
      </c>
      <c r="O32" s="108">
        <v>353</v>
      </c>
      <c r="P32" s="107">
        <v>374</v>
      </c>
      <c r="Q32" s="112">
        <v>2.5</v>
      </c>
      <c r="R32" s="113">
        <v>6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136</v>
      </c>
      <c r="B33" s="114" t="s">
        <v>80</v>
      </c>
      <c r="C33" s="115">
        <v>40</v>
      </c>
      <c r="D33" s="116">
        <v>40</v>
      </c>
      <c r="E33" s="117">
        <v>40</v>
      </c>
      <c r="F33" s="116">
        <v>40</v>
      </c>
      <c r="G33" s="117">
        <v>40</v>
      </c>
      <c r="H33" s="116">
        <v>40</v>
      </c>
      <c r="I33" s="118">
        <v>40</v>
      </c>
      <c r="J33" s="119">
        <v>40</v>
      </c>
      <c r="K33" s="120">
        <v>40</v>
      </c>
      <c r="L33" s="121">
        <v>40</v>
      </c>
      <c r="M33" s="122">
        <v>40</v>
      </c>
      <c r="N33" s="121">
        <v>40</v>
      </c>
      <c r="O33" s="121">
        <v>40</v>
      </c>
      <c r="P33" s="122">
        <v>40</v>
      </c>
      <c r="Q33" s="123">
        <v>0</v>
      </c>
      <c r="R33" s="124">
        <v>0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37</v>
      </c>
      <c r="D34" s="70">
        <v>37</v>
      </c>
      <c r="E34" s="71">
        <v>37</v>
      </c>
      <c r="F34" s="70">
        <v>37</v>
      </c>
      <c r="G34" s="71">
        <v>37</v>
      </c>
      <c r="H34" s="70">
        <v>37</v>
      </c>
      <c r="I34" s="72">
        <v>37</v>
      </c>
      <c r="J34" s="73">
        <v>37</v>
      </c>
      <c r="K34" s="74">
        <v>37</v>
      </c>
      <c r="L34" s="75">
        <v>37</v>
      </c>
      <c r="M34" s="76">
        <v>37</v>
      </c>
      <c r="N34" s="75">
        <v>37</v>
      </c>
      <c r="O34" s="75">
        <v>37</v>
      </c>
      <c r="P34" s="76">
        <v>37</v>
      </c>
      <c r="Q34" s="77">
        <v>0</v>
      </c>
      <c r="R34" s="78">
        <v>0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90</v>
      </c>
      <c r="D35" s="81">
        <v>90</v>
      </c>
      <c r="E35" s="82">
        <v>90</v>
      </c>
      <c r="F35" s="81">
        <v>90</v>
      </c>
      <c r="G35" s="83">
        <v>40.925000000000004</v>
      </c>
      <c r="H35" s="84">
        <v>90</v>
      </c>
      <c r="I35" s="85">
        <v>90</v>
      </c>
      <c r="J35" s="86">
        <v>90</v>
      </c>
      <c r="K35" s="87">
        <v>90</v>
      </c>
      <c r="L35" s="84">
        <v>90</v>
      </c>
      <c r="M35" s="83">
        <v>90</v>
      </c>
      <c r="N35" s="84">
        <v>90</v>
      </c>
      <c r="O35" s="84">
        <v>90</v>
      </c>
      <c r="P35" s="83">
        <v>90</v>
      </c>
      <c r="Q35" s="88">
        <v>0</v>
      </c>
      <c r="R35" s="89">
        <v>0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84</v>
      </c>
      <c r="B36" s="91" t="s">
        <v>80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0</v>
      </c>
      <c r="Q36" s="100" t="s">
        <v>0</v>
      </c>
      <c r="R36" s="101" t="s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0</v>
      </c>
      <c r="Q37" s="77" t="s">
        <v>0</v>
      </c>
      <c r="R37" s="78" t="s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48</v>
      </c>
      <c r="D38" s="105">
        <v>51</v>
      </c>
      <c r="E38" s="106">
        <v>55</v>
      </c>
      <c r="F38" s="105">
        <v>59</v>
      </c>
      <c r="G38" s="107">
        <v>63</v>
      </c>
      <c r="H38" s="108">
        <v>67</v>
      </c>
      <c r="I38" s="109">
        <v>71</v>
      </c>
      <c r="J38" s="110">
        <v>75</v>
      </c>
      <c r="K38" s="111">
        <v>80</v>
      </c>
      <c r="L38" s="108">
        <v>85</v>
      </c>
      <c r="M38" s="107">
        <v>90</v>
      </c>
      <c r="N38" s="108">
        <v>95</v>
      </c>
      <c r="O38" s="108">
        <v>101</v>
      </c>
      <c r="P38" s="107">
        <v>107</v>
      </c>
      <c r="Q38" s="112">
        <v>6.6</v>
      </c>
      <c r="R38" s="113">
        <v>6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120</v>
      </c>
      <c r="B39" s="114" t="s">
        <v>80</v>
      </c>
      <c r="C39" s="115">
        <v>7808</v>
      </c>
      <c r="D39" s="116">
        <v>7808</v>
      </c>
      <c r="E39" s="117">
        <v>8057</v>
      </c>
      <c r="F39" s="116">
        <v>8119</v>
      </c>
      <c r="G39" s="117">
        <v>8507</v>
      </c>
      <c r="H39" s="116">
        <v>8487</v>
      </c>
      <c r="I39" s="118">
        <v>8844</v>
      </c>
      <c r="J39" s="119">
        <v>8803</v>
      </c>
      <c r="K39" s="120">
        <v>8803</v>
      </c>
      <c r="L39" s="121">
        <v>8803</v>
      </c>
      <c r="M39" s="122">
        <v>8803</v>
      </c>
      <c r="N39" s="121">
        <v>8803</v>
      </c>
      <c r="O39" s="121">
        <v>8803</v>
      </c>
      <c r="P39" s="122">
        <v>8803</v>
      </c>
      <c r="Q39" s="123">
        <v>1.7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5935</v>
      </c>
      <c r="D40" s="70">
        <v>5758</v>
      </c>
      <c r="E40" s="71">
        <v>5990</v>
      </c>
      <c r="F40" s="70">
        <v>6662</v>
      </c>
      <c r="G40" s="71">
        <v>5921</v>
      </c>
      <c r="H40" s="70">
        <v>6413</v>
      </c>
      <c r="I40" s="72">
        <v>6689</v>
      </c>
      <c r="J40" s="73">
        <v>6759</v>
      </c>
      <c r="K40" s="74">
        <v>6759</v>
      </c>
      <c r="L40" s="75">
        <v>6760</v>
      </c>
      <c r="M40" s="76">
        <v>6760</v>
      </c>
      <c r="N40" s="75">
        <v>6760</v>
      </c>
      <c r="O40" s="75">
        <v>6760</v>
      </c>
      <c r="P40" s="76">
        <v>6760</v>
      </c>
      <c r="Q40" s="77">
        <v>1.9</v>
      </c>
      <c r="R40" s="78">
        <v>0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4989</v>
      </c>
      <c r="D41" s="81">
        <v>4926</v>
      </c>
      <c r="E41" s="82">
        <v>5334</v>
      </c>
      <c r="F41" s="81">
        <v>5741</v>
      </c>
      <c r="G41" s="83">
        <v>4266</v>
      </c>
      <c r="H41" s="84">
        <v>4388</v>
      </c>
      <c r="I41" s="85">
        <v>4689</v>
      </c>
      <c r="J41" s="86">
        <v>4806</v>
      </c>
      <c r="K41" s="87">
        <v>4894</v>
      </c>
      <c r="L41" s="84">
        <v>4850</v>
      </c>
      <c r="M41" s="83">
        <v>4850</v>
      </c>
      <c r="N41" s="84">
        <v>4850</v>
      </c>
      <c r="O41" s="84">
        <v>4850</v>
      </c>
      <c r="P41" s="83">
        <v>4850</v>
      </c>
      <c r="Q41" s="88">
        <v>-0.5</v>
      </c>
      <c r="R41" s="89">
        <v>-0.2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137</v>
      </c>
      <c r="B42" s="91" t="s">
        <v>80</v>
      </c>
      <c r="C42" s="92">
        <v>32673</v>
      </c>
      <c r="D42" s="93">
        <v>34063</v>
      </c>
      <c r="E42" s="94">
        <v>35021</v>
      </c>
      <c r="F42" s="93">
        <v>36548</v>
      </c>
      <c r="G42" s="94">
        <v>40345</v>
      </c>
      <c r="H42" s="93">
        <v>41024</v>
      </c>
      <c r="I42" s="95">
        <v>44276</v>
      </c>
      <c r="J42" s="96">
        <v>46168</v>
      </c>
      <c r="K42" s="97">
        <v>48710</v>
      </c>
      <c r="L42" s="98">
        <v>57310</v>
      </c>
      <c r="M42" s="99">
        <v>63215</v>
      </c>
      <c r="N42" s="98">
        <v>64598</v>
      </c>
      <c r="O42" s="98">
        <v>66183</v>
      </c>
      <c r="P42" s="99">
        <v>67768</v>
      </c>
      <c r="Q42" s="100">
        <v>5.0999999999999996</v>
      </c>
      <c r="R42" s="101">
        <v>6.8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22625.1</v>
      </c>
      <c r="D43" s="70">
        <v>21833.966666666667</v>
      </c>
      <c r="E43" s="71">
        <v>23713.200000000001</v>
      </c>
      <c r="F43" s="70">
        <v>25270.621501560003</v>
      </c>
      <c r="G43" s="71">
        <v>23944.47178690524</v>
      </c>
      <c r="H43" s="70">
        <v>23917.474162667346</v>
      </c>
      <c r="I43" s="72">
        <v>25566.037712000001</v>
      </c>
      <c r="J43" s="73">
        <v>26805.771747999999</v>
      </c>
      <c r="K43" s="74">
        <v>28563.652000000002</v>
      </c>
      <c r="L43" s="75">
        <v>30416.899600000001</v>
      </c>
      <c r="M43" s="76">
        <v>32135.899600000001</v>
      </c>
      <c r="N43" s="75">
        <v>33319.899600000004</v>
      </c>
      <c r="O43" s="75">
        <v>34788.899600000004</v>
      </c>
      <c r="P43" s="76">
        <v>36521.899600000004</v>
      </c>
      <c r="Q43" s="77">
        <v>2.5</v>
      </c>
      <c r="R43" s="78">
        <v>5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22332.923520674609</v>
      </c>
      <c r="D44" s="105">
        <v>22890.997292664448</v>
      </c>
      <c r="E44" s="106">
        <v>24129.126198142982</v>
      </c>
      <c r="F44" s="105">
        <v>24677.628501560001</v>
      </c>
      <c r="G44" s="107">
        <v>22984.085786905238</v>
      </c>
      <c r="H44" s="108">
        <v>23426.729162667343</v>
      </c>
      <c r="I44" s="109">
        <v>24462.997712</v>
      </c>
      <c r="J44" s="110">
        <v>25639.681747999999</v>
      </c>
      <c r="K44" s="111">
        <v>27352.392000000003</v>
      </c>
      <c r="L44" s="108">
        <v>29232.419600000001</v>
      </c>
      <c r="M44" s="107">
        <v>31071.209600000002</v>
      </c>
      <c r="N44" s="108">
        <v>32702.899600000001</v>
      </c>
      <c r="O44" s="108">
        <v>34188.899600000004</v>
      </c>
      <c r="P44" s="107">
        <v>35913.899600000004</v>
      </c>
      <c r="Q44" s="112">
        <v>2</v>
      </c>
      <c r="R44" s="113">
        <v>5.6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10</v>
      </c>
      <c r="D45" s="93">
        <v>10</v>
      </c>
      <c r="E45" s="94">
        <v>10</v>
      </c>
      <c r="F45" s="93">
        <v>10</v>
      </c>
      <c r="G45" s="94">
        <v>10</v>
      </c>
      <c r="H45" s="93">
        <v>10</v>
      </c>
      <c r="I45" s="95">
        <v>0</v>
      </c>
      <c r="J45" s="96">
        <v>0</v>
      </c>
      <c r="K45" s="97">
        <v>0</v>
      </c>
      <c r="L45" s="98">
        <v>0</v>
      </c>
      <c r="M45" s="99">
        <v>0</v>
      </c>
      <c r="N45" s="98">
        <v>0</v>
      </c>
      <c r="O45" s="98">
        <v>0</v>
      </c>
      <c r="P45" s="99">
        <v>0</v>
      </c>
      <c r="Q45" s="100" t="s">
        <v>0</v>
      </c>
      <c r="R45" s="101" t="s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10</v>
      </c>
      <c r="D46" s="70">
        <v>10</v>
      </c>
      <c r="E46" s="71">
        <v>10</v>
      </c>
      <c r="F46" s="70">
        <v>10</v>
      </c>
      <c r="G46" s="71">
        <v>0</v>
      </c>
      <c r="H46" s="70">
        <v>0</v>
      </c>
      <c r="I46" s="72">
        <v>0</v>
      </c>
      <c r="J46" s="73">
        <v>0</v>
      </c>
      <c r="K46" s="74">
        <v>0</v>
      </c>
      <c r="L46" s="75">
        <v>0</v>
      </c>
      <c r="M46" s="76">
        <v>0</v>
      </c>
      <c r="N46" s="75">
        <v>0</v>
      </c>
      <c r="O46" s="75">
        <v>0</v>
      </c>
      <c r="P46" s="76">
        <v>0</v>
      </c>
      <c r="Q46" s="77" t="s">
        <v>0</v>
      </c>
      <c r="R46" s="78" t="s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10</v>
      </c>
      <c r="D47" s="105">
        <v>10</v>
      </c>
      <c r="E47" s="106">
        <v>10</v>
      </c>
      <c r="F47" s="105">
        <v>10</v>
      </c>
      <c r="G47" s="107">
        <v>0.1</v>
      </c>
      <c r="H47" s="108">
        <v>0.1</v>
      </c>
      <c r="I47" s="109">
        <v>0.1</v>
      </c>
      <c r="J47" s="110">
        <v>0.1</v>
      </c>
      <c r="K47" s="111">
        <v>0.1</v>
      </c>
      <c r="L47" s="108">
        <v>0.1</v>
      </c>
      <c r="M47" s="107">
        <v>0.1</v>
      </c>
      <c r="N47" s="108">
        <v>0.1</v>
      </c>
      <c r="O47" s="108">
        <v>0</v>
      </c>
      <c r="P47" s="107">
        <v>0</v>
      </c>
      <c r="Q47" s="112">
        <v>-48.2</v>
      </c>
      <c r="R47" s="113" t="s">
        <v>0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10</v>
      </c>
      <c r="D48" s="116">
        <v>10</v>
      </c>
      <c r="E48" s="117">
        <v>10</v>
      </c>
      <c r="F48" s="116">
        <v>10</v>
      </c>
      <c r="G48" s="117">
        <v>10</v>
      </c>
      <c r="H48" s="116">
        <v>10</v>
      </c>
      <c r="I48" s="118">
        <v>0</v>
      </c>
      <c r="J48" s="119">
        <v>0</v>
      </c>
      <c r="K48" s="120">
        <v>0</v>
      </c>
      <c r="L48" s="121">
        <v>0</v>
      </c>
      <c r="M48" s="122">
        <v>0</v>
      </c>
      <c r="N48" s="121">
        <v>0</v>
      </c>
      <c r="O48" s="121">
        <v>0</v>
      </c>
      <c r="P48" s="122">
        <v>0</v>
      </c>
      <c r="Q48" s="123" t="s">
        <v>0</v>
      </c>
      <c r="R48" s="124" t="s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10</v>
      </c>
      <c r="D49" s="70">
        <v>10</v>
      </c>
      <c r="E49" s="71">
        <v>10</v>
      </c>
      <c r="F49" s="70">
        <v>10</v>
      </c>
      <c r="G49" s="71">
        <v>0</v>
      </c>
      <c r="H49" s="70">
        <v>0</v>
      </c>
      <c r="I49" s="72">
        <v>0</v>
      </c>
      <c r="J49" s="73">
        <v>0</v>
      </c>
      <c r="K49" s="74">
        <v>0</v>
      </c>
      <c r="L49" s="75">
        <v>0</v>
      </c>
      <c r="M49" s="76">
        <v>0</v>
      </c>
      <c r="N49" s="75">
        <v>0</v>
      </c>
      <c r="O49" s="75">
        <v>0</v>
      </c>
      <c r="P49" s="76">
        <v>0</v>
      </c>
      <c r="Q49" s="77" t="s">
        <v>0</v>
      </c>
      <c r="R49" s="78" t="s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10</v>
      </c>
      <c r="D50" s="81">
        <v>10</v>
      </c>
      <c r="E50" s="82">
        <v>10</v>
      </c>
      <c r="F50" s="81">
        <v>10</v>
      </c>
      <c r="G50" s="83">
        <v>0.1</v>
      </c>
      <c r="H50" s="84">
        <v>0.1</v>
      </c>
      <c r="I50" s="85">
        <v>0.1</v>
      </c>
      <c r="J50" s="86">
        <v>0.1</v>
      </c>
      <c r="K50" s="87">
        <v>0.1</v>
      </c>
      <c r="L50" s="84">
        <v>0.1</v>
      </c>
      <c r="M50" s="83">
        <v>0.1</v>
      </c>
      <c r="N50" s="84">
        <v>0.1</v>
      </c>
      <c r="O50" s="84">
        <v>0</v>
      </c>
      <c r="P50" s="83">
        <v>0</v>
      </c>
      <c r="Q50" s="88">
        <v>-48.2</v>
      </c>
      <c r="R50" s="89" t="s">
        <v>0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5664.09</v>
      </c>
      <c r="D51" s="93">
        <v>5785</v>
      </c>
      <c r="E51" s="94">
        <v>6162</v>
      </c>
      <c r="F51" s="93">
        <v>6163</v>
      </c>
      <c r="G51" s="94">
        <v>5535</v>
      </c>
      <c r="H51" s="93">
        <v>5245</v>
      </c>
      <c r="I51" s="95">
        <v>5245</v>
      </c>
      <c r="J51" s="96">
        <v>5245</v>
      </c>
      <c r="K51" s="97">
        <v>5245</v>
      </c>
      <c r="L51" s="98">
        <v>5245</v>
      </c>
      <c r="M51" s="99">
        <v>5245</v>
      </c>
      <c r="N51" s="98">
        <v>5245</v>
      </c>
      <c r="O51" s="98">
        <v>5245</v>
      </c>
      <c r="P51" s="99">
        <v>5245</v>
      </c>
      <c r="Q51" s="100">
        <v>-1.1000000000000001</v>
      </c>
      <c r="R51" s="101">
        <v>0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3075.0159999999996</v>
      </c>
      <c r="D52" s="70">
        <v>3054.6255697420202</v>
      </c>
      <c r="E52" s="71">
        <v>3740</v>
      </c>
      <c r="F52" s="70">
        <v>3723</v>
      </c>
      <c r="G52" s="71">
        <v>2798</v>
      </c>
      <c r="H52" s="70">
        <v>2965.1</v>
      </c>
      <c r="I52" s="72">
        <v>2826.5</v>
      </c>
      <c r="J52" s="73">
        <v>2797.1000000000004</v>
      </c>
      <c r="K52" s="74">
        <v>2773.7</v>
      </c>
      <c r="L52" s="75">
        <v>2873</v>
      </c>
      <c r="M52" s="76">
        <v>2944.4</v>
      </c>
      <c r="N52" s="75">
        <v>2911.6000000000004</v>
      </c>
      <c r="O52" s="75">
        <v>2912</v>
      </c>
      <c r="P52" s="76">
        <v>2912</v>
      </c>
      <c r="Q52" s="77">
        <v>-1.3</v>
      </c>
      <c r="R52" s="78">
        <v>1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3130</v>
      </c>
      <c r="D53" s="105">
        <v>2860</v>
      </c>
      <c r="E53" s="106">
        <v>3685</v>
      </c>
      <c r="F53" s="105">
        <v>3574</v>
      </c>
      <c r="G53" s="107">
        <v>2973</v>
      </c>
      <c r="H53" s="108">
        <v>2853.6</v>
      </c>
      <c r="I53" s="109">
        <v>2723</v>
      </c>
      <c r="J53" s="110">
        <v>2697.6000000000004</v>
      </c>
      <c r="K53" s="111">
        <v>2674.2999999999997</v>
      </c>
      <c r="L53" s="108">
        <v>2773.7</v>
      </c>
      <c r="M53" s="107">
        <v>2837.1000000000004</v>
      </c>
      <c r="N53" s="108">
        <v>2804.4</v>
      </c>
      <c r="O53" s="108">
        <v>2804</v>
      </c>
      <c r="P53" s="107">
        <v>2804</v>
      </c>
      <c r="Q53" s="112">
        <v>-2.1</v>
      </c>
      <c r="R53" s="113">
        <v>1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122</v>
      </c>
      <c r="B54" s="91" t="s">
        <v>80</v>
      </c>
      <c r="C54" s="92">
        <v>4574</v>
      </c>
      <c r="D54" s="93">
        <v>4573</v>
      </c>
      <c r="E54" s="94">
        <v>4653</v>
      </c>
      <c r="F54" s="93">
        <v>4653</v>
      </c>
      <c r="G54" s="94">
        <v>4705</v>
      </c>
      <c r="H54" s="93">
        <v>4485</v>
      </c>
      <c r="I54" s="95">
        <v>4485</v>
      </c>
      <c r="J54" s="96">
        <v>4485</v>
      </c>
      <c r="K54" s="97">
        <v>4485</v>
      </c>
      <c r="L54" s="98">
        <v>4485</v>
      </c>
      <c r="M54" s="99">
        <v>4485</v>
      </c>
      <c r="N54" s="98">
        <v>4485</v>
      </c>
      <c r="O54" s="98">
        <v>4485</v>
      </c>
      <c r="P54" s="99">
        <v>4485</v>
      </c>
      <c r="Q54" s="100">
        <v>-0.3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2600</v>
      </c>
      <c r="D55" s="70">
        <v>2599.4315697420202</v>
      </c>
      <c r="E55" s="71">
        <v>3219</v>
      </c>
      <c r="F55" s="70">
        <v>3158</v>
      </c>
      <c r="G55" s="71">
        <v>2207</v>
      </c>
      <c r="H55" s="70">
        <v>2366</v>
      </c>
      <c r="I55" s="72">
        <v>2241.1999999999998</v>
      </c>
      <c r="J55" s="73">
        <v>2220.8000000000002</v>
      </c>
      <c r="K55" s="74">
        <v>2231.1999999999998</v>
      </c>
      <c r="L55" s="75">
        <v>2314.5</v>
      </c>
      <c r="M55" s="76">
        <v>2344.8000000000002</v>
      </c>
      <c r="N55" s="75">
        <v>2363.8000000000002</v>
      </c>
      <c r="O55" s="75">
        <v>2364</v>
      </c>
      <c r="P55" s="76">
        <v>2364</v>
      </c>
      <c r="Q55" s="77">
        <v>-2.2000000000000002</v>
      </c>
      <c r="R55" s="78">
        <v>1.2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2400</v>
      </c>
      <c r="D56" s="105">
        <v>2399</v>
      </c>
      <c r="E56" s="106">
        <v>3183</v>
      </c>
      <c r="F56" s="105">
        <v>3085</v>
      </c>
      <c r="G56" s="107">
        <v>2361</v>
      </c>
      <c r="H56" s="108">
        <v>2356</v>
      </c>
      <c r="I56" s="109">
        <v>2185.1999999999998</v>
      </c>
      <c r="J56" s="110">
        <v>2180.8000000000002</v>
      </c>
      <c r="K56" s="111">
        <v>2191.1999999999998</v>
      </c>
      <c r="L56" s="108">
        <v>2264.5</v>
      </c>
      <c r="M56" s="107">
        <v>2284.8000000000002</v>
      </c>
      <c r="N56" s="108">
        <v>2303.8000000000002</v>
      </c>
      <c r="O56" s="108">
        <v>2304</v>
      </c>
      <c r="P56" s="107">
        <v>2304</v>
      </c>
      <c r="Q56" s="112">
        <v>-1.4</v>
      </c>
      <c r="R56" s="113">
        <v>1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5370</v>
      </c>
      <c r="D57" s="116">
        <v>5560</v>
      </c>
      <c r="E57" s="117">
        <v>4435</v>
      </c>
      <c r="F57" s="116">
        <v>4715</v>
      </c>
      <c r="G57" s="117">
        <v>5590</v>
      </c>
      <c r="H57" s="116">
        <v>5688</v>
      </c>
      <c r="I57" s="118">
        <v>5688</v>
      </c>
      <c r="J57" s="119">
        <v>5688</v>
      </c>
      <c r="K57" s="120">
        <v>7313</v>
      </c>
      <c r="L57" s="121">
        <v>7313</v>
      </c>
      <c r="M57" s="122">
        <v>7313</v>
      </c>
      <c r="N57" s="121">
        <v>8563</v>
      </c>
      <c r="O57" s="121">
        <v>10313</v>
      </c>
      <c r="P57" s="122">
        <v>10313</v>
      </c>
      <c r="Q57" s="123">
        <v>0.8</v>
      </c>
      <c r="R57" s="124">
        <v>7.1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4000</v>
      </c>
      <c r="D58" s="70">
        <v>2443</v>
      </c>
      <c r="E58" s="71">
        <v>3220</v>
      </c>
      <c r="F58" s="70">
        <v>3300</v>
      </c>
      <c r="G58" s="71">
        <v>4150</v>
      </c>
      <c r="H58" s="70">
        <v>4200</v>
      </c>
      <c r="I58" s="72">
        <v>4200</v>
      </c>
      <c r="J58" s="73">
        <v>4200</v>
      </c>
      <c r="K58" s="74">
        <v>5013</v>
      </c>
      <c r="L58" s="75">
        <v>5825</v>
      </c>
      <c r="M58" s="76">
        <v>5825</v>
      </c>
      <c r="N58" s="75">
        <v>6723</v>
      </c>
      <c r="O58" s="75">
        <v>8825</v>
      </c>
      <c r="P58" s="76">
        <v>8825</v>
      </c>
      <c r="Q58" s="77">
        <v>0.7</v>
      </c>
      <c r="R58" s="78">
        <v>12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4000</v>
      </c>
      <c r="D59" s="81">
        <v>2400</v>
      </c>
      <c r="E59" s="82">
        <v>3220</v>
      </c>
      <c r="F59" s="81">
        <v>3300</v>
      </c>
      <c r="G59" s="83">
        <v>4150</v>
      </c>
      <c r="H59" s="84">
        <v>4200</v>
      </c>
      <c r="I59" s="85">
        <v>4200</v>
      </c>
      <c r="J59" s="86">
        <v>4200</v>
      </c>
      <c r="K59" s="87">
        <v>5013</v>
      </c>
      <c r="L59" s="84">
        <v>5825</v>
      </c>
      <c r="M59" s="83">
        <v>5825</v>
      </c>
      <c r="N59" s="84">
        <v>6723</v>
      </c>
      <c r="O59" s="84">
        <v>8825</v>
      </c>
      <c r="P59" s="83">
        <v>8825</v>
      </c>
      <c r="Q59" s="88">
        <v>0.7</v>
      </c>
      <c r="R59" s="89">
        <v>12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450</v>
      </c>
      <c r="E60" s="94">
        <v>450</v>
      </c>
      <c r="F60" s="93">
        <v>540</v>
      </c>
      <c r="G60" s="94">
        <v>1415</v>
      </c>
      <c r="H60" s="93">
        <v>1438</v>
      </c>
      <c r="I60" s="95">
        <v>1438</v>
      </c>
      <c r="J60" s="96">
        <v>1438</v>
      </c>
      <c r="K60" s="97">
        <v>3063</v>
      </c>
      <c r="L60" s="98">
        <v>3063</v>
      </c>
      <c r="M60" s="99">
        <v>3063</v>
      </c>
      <c r="N60" s="98">
        <v>4313</v>
      </c>
      <c r="O60" s="98">
        <v>4313</v>
      </c>
      <c r="P60" s="99">
        <v>4313</v>
      </c>
      <c r="Q60" s="100" t="s">
        <v>0</v>
      </c>
      <c r="R60" s="101">
        <v>7.1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300</v>
      </c>
      <c r="E61" s="71">
        <v>200</v>
      </c>
      <c r="F61" s="70">
        <v>250</v>
      </c>
      <c r="G61" s="71">
        <v>820</v>
      </c>
      <c r="H61" s="70">
        <v>1043</v>
      </c>
      <c r="I61" s="72">
        <v>1043</v>
      </c>
      <c r="J61" s="73">
        <v>1043</v>
      </c>
      <c r="K61" s="74">
        <v>1855</v>
      </c>
      <c r="L61" s="75">
        <v>2668</v>
      </c>
      <c r="M61" s="76">
        <v>2668</v>
      </c>
      <c r="N61" s="75">
        <v>3918</v>
      </c>
      <c r="O61" s="75">
        <v>3918</v>
      </c>
      <c r="P61" s="76">
        <v>3918</v>
      </c>
      <c r="Q61" s="77" t="s">
        <v>0</v>
      </c>
      <c r="R61" s="78">
        <v>16.100000000000001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300</v>
      </c>
      <c r="E62" s="106">
        <v>200</v>
      </c>
      <c r="F62" s="105">
        <v>250</v>
      </c>
      <c r="G62" s="107">
        <v>820</v>
      </c>
      <c r="H62" s="108">
        <v>1043</v>
      </c>
      <c r="I62" s="109">
        <v>1043</v>
      </c>
      <c r="J62" s="110">
        <v>1043</v>
      </c>
      <c r="K62" s="111">
        <v>1855</v>
      </c>
      <c r="L62" s="108">
        <v>2668</v>
      </c>
      <c r="M62" s="107">
        <v>2668</v>
      </c>
      <c r="N62" s="108">
        <v>3918</v>
      </c>
      <c r="O62" s="108">
        <v>3918</v>
      </c>
      <c r="P62" s="107">
        <v>3918</v>
      </c>
      <c r="Q62" s="112" t="s">
        <v>0</v>
      </c>
      <c r="R62" s="113">
        <v>16.100000000000001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124</v>
      </c>
      <c r="B63" s="114" t="s">
        <v>80</v>
      </c>
      <c r="C63" s="115">
        <v>309</v>
      </c>
      <c r="D63" s="116">
        <v>300</v>
      </c>
      <c r="E63" s="117">
        <v>300</v>
      </c>
      <c r="F63" s="116">
        <v>300</v>
      </c>
      <c r="G63" s="117">
        <v>300</v>
      </c>
      <c r="H63" s="116">
        <v>300</v>
      </c>
      <c r="I63" s="118">
        <v>300</v>
      </c>
      <c r="J63" s="119">
        <v>300</v>
      </c>
      <c r="K63" s="120">
        <v>300</v>
      </c>
      <c r="L63" s="121">
        <v>300</v>
      </c>
      <c r="M63" s="122">
        <v>300</v>
      </c>
      <c r="N63" s="121">
        <v>300</v>
      </c>
      <c r="O63" s="121">
        <v>300</v>
      </c>
      <c r="P63" s="122">
        <v>300</v>
      </c>
      <c r="Q63" s="123">
        <v>-0.4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120</v>
      </c>
      <c r="D64" s="70">
        <v>120</v>
      </c>
      <c r="E64" s="71">
        <v>60</v>
      </c>
      <c r="F64" s="70">
        <v>60</v>
      </c>
      <c r="G64" s="71">
        <v>120</v>
      </c>
      <c r="H64" s="70">
        <v>0</v>
      </c>
      <c r="I64" s="72">
        <v>255</v>
      </c>
      <c r="J64" s="73">
        <v>255</v>
      </c>
      <c r="K64" s="74">
        <v>255</v>
      </c>
      <c r="L64" s="75">
        <v>255</v>
      </c>
      <c r="M64" s="76">
        <v>255</v>
      </c>
      <c r="N64" s="75">
        <v>255</v>
      </c>
      <c r="O64" s="75">
        <v>255</v>
      </c>
      <c r="P64" s="76">
        <v>255</v>
      </c>
      <c r="Q64" s="77">
        <v>11.4</v>
      </c>
      <c r="R64" s="78">
        <v>0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120</v>
      </c>
      <c r="D65" s="81">
        <v>120</v>
      </c>
      <c r="E65" s="82">
        <v>0</v>
      </c>
      <c r="F65" s="81">
        <v>0</v>
      </c>
      <c r="G65" s="83">
        <v>0</v>
      </c>
      <c r="H65" s="84">
        <v>0</v>
      </c>
      <c r="I65" s="85">
        <v>255</v>
      </c>
      <c r="J65" s="86">
        <v>255</v>
      </c>
      <c r="K65" s="87">
        <v>255</v>
      </c>
      <c r="L65" s="84">
        <v>255</v>
      </c>
      <c r="M65" s="83">
        <v>255</v>
      </c>
      <c r="N65" s="84">
        <v>255</v>
      </c>
      <c r="O65" s="84">
        <v>255</v>
      </c>
      <c r="P65" s="83">
        <v>255</v>
      </c>
      <c r="Q65" s="88">
        <v>11.4</v>
      </c>
      <c r="R65" s="89">
        <v>0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789.91</v>
      </c>
      <c r="D66" s="93">
        <v>789.91</v>
      </c>
      <c r="E66" s="94">
        <v>868</v>
      </c>
      <c r="F66" s="93">
        <v>898</v>
      </c>
      <c r="G66" s="94">
        <v>898</v>
      </c>
      <c r="H66" s="93">
        <v>898</v>
      </c>
      <c r="I66" s="95">
        <v>898</v>
      </c>
      <c r="J66" s="96">
        <v>898</v>
      </c>
      <c r="K66" s="97">
        <v>898</v>
      </c>
      <c r="L66" s="98">
        <v>898</v>
      </c>
      <c r="M66" s="99">
        <v>898</v>
      </c>
      <c r="N66" s="98">
        <v>898</v>
      </c>
      <c r="O66" s="98">
        <v>898</v>
      </c>
      <c r="P66" s="99">
        <v>898</v>
      </c>
      <c r="Q66" s="100">
        <v>1.8</v>
      </c>
      <c r="R66" s="101">
        <v>0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651.29999999999995</v>
      </c>
      <c r="D67" s="70">
        <v>649.63</v>
      </c>
      <c r="E67" s="71">
        <v>671.71741999999995</v>
      </c>
      <c r="F67" s="70">
        <v>680.44974645999991</v>
      </c>
      <c r="G67" s="71">
        <v>587</v>
      </c>
      <c r="H67" s="70">
        <v>623</v>
      </c>
      <c r="I67" s="72">
        <v>634.79999999999995</v>
      </c>
      <c r="J67" s="73">
        <v>615</v>
      </c>
      <c r="K67" s="74">
        <v>624.84</v>
      </c>
      <c r="L67" s="75">
        <v>632.96291999999994</v>
      </c>
      <c r="M67" s="76">
        <v>642.45736379999983</v>
      </c>
      <c r="N67" s="75">
        <v>652.09422425699972</v>
      </c>
      <c r="O67" s="75">
        <v>661.8756376208546</v>
      </c>
      <c r="P67" s="76">
        <v>671.8037721851673</v>
      </c>
      <c r="Q67" s="77">
        <v>-0.8</v>
      </c>
      <c r="R67" s="78">
        <v>1.5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501</v>
      </c>
      <c r="D68" s="105">
        <v>499.33</v>
      </c>
      <c r="E68" s="106">
        <v>671.71741999999995</v>
      </c>
      <c r="F68" s="105">
        <v>680.44974645999991</v>
      </c>
      <c r="G68" s="107">
        <v>587</v>
      </c>
      <c r="H68" s="108">
        <v>623</v>
      </c>
      <c r="I68" s="109">
        <v>609.79999999999995</v>
      </c>
      <c r="J68" s="110">
        <v>608</v>
      </c>
      <c r="K68" s="111">
        <v>617.72800000000007</v>
      </c>
      <c r="L68" s="108">
        <v>627.61164800000006</v>
      </c>
      <c r="M68" s="107">
        <v>637.65343436800003</v>
      </c>
      <c r="N68" s="108">
        <v>647.855889317888</v>
      </c>
      <c r="O68" s="108">
        <v>658.22158354697422</v>
      </c>
      <c r="P68" s="107">
        <v>662</v>
      </c>
      <c r="Q68" s="112">
        <v>2.8</v>
      </c>
      <c r="R68" s="113">
        <v>1.4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9738</v>
      </c>
      <c r="D69" s="116">
        <v>9738</v>
      </c>
      <c r="E69" s="117">
        <v>9019</v>
      </c>
      <c r="F69" s="116">
        <v>8843</v>
      </c>
      <c r="G69" s="117">
        <v>8128</v>
      </c>
      <c r="H69" s="116">
        <v>7696</v>
      </c>
      <c r="I69" s="118">
        <v>7696</v>
      </c>
      <c r="J69" s="119">
        <v>7696</v>
      </c>
      <c r="K69" s="120">
        <v>8484</v>
      </c>
      <c r="L69" s="121">
        <v>9046</v>
      </c>
      <c r="M69" s="122">
        <v>9046</v>
      </c>
      <c r="N69" s="121">
        <v>9046</v>
      </c>
      <c r="O69" s="121">
        <v>9046</v>
      </c>
      <c r="P69" s="122">
        <v>9046</v>
      </c>
      <c r="Q69" s="123">
        <v>-3.3</v>
      </c>
      <c r="R69" s="124">
        <v>1.3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5842.8</v>
      </c>
      <c r="D70" s="70">
        <v>5842.8</v>
      </c>
      <c r="E70" s="71">
        <v>5411.4</v>
      </c>
      <c r="F70" s="70">
        <v>5305.8</v>
      </c>
      <c r="G70" s="71">
        <v>4876.8</v>
      </c>
      <c r="H70" s="70">
        <v>4617.5999999999995</v>
      </c>
      <c r="I70" s="72">
        <v>4606.8</v>
      </c>
      <c r="J70" s="73">
        <v>4977.5999999999995</v>
      </c>
      <c r="K70" s="74">
        <v>5090.3999999999996</v>
      </c>
      <c r="L70" s="75">
        <v>5427.5999999999995</v>
      </c>
      <c r="M70" s="76">
        <v>5427.5999999999995</v>
      </c>
      <c r="N70" s="75">
        <v>5427.5999999999995</v>
      </c>
      <c r="O70" s="75">
        <v>5427.5999999999995</v>
      </c>
      <c r="P70" s="76">
        <v>5428</v>
      </c>
      <c r="Q70" s="77">
        <v>-2.2999999999999998</v>
      </c>
      <c r="R70" s="78">
        <v>1.3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4200</v>
      </c>
      <c r="D71" s="81">
        <v>4200</v>
      </c>
      <c r="E71" s="82">
        <v>4200</v>
      </c>
      <c r="F71" s="81">
        <v>4200</v>
      </c>
      <c r="G71" s="83">
        <v>4235</v>
      </c>
      <c r="H71" s="84">
        <v>4338</v>
      </c>
      <c r="I71" s="85">
        <v>4454</v>
      </c>
      <c r="J71" s="86">
        <v>4556</v>
      </c>
      <c r="K71" s="87">
        <v>4687</v>
      </c>
      <c r="L71" s="84">
        <v>4806</v>
      </c>
      <c r="M71" s="83">
        <v>4893</v>
      </c>
      <c r="N71" s="84">
        <v>4977</v>
      </c>
      <c r="O71" s="84">
        <v>5051</v>
      </c>
      <c r="P71" s="83">
        <v>5120</v>
      </c>
      <c r="Q71" s="88">
        <v>1.2</v>
      </c>
      <c r="R71" s="89">
        <v>1.8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93</v>
      </c>
      <c r="B72" s="91" t="s">
        <v>80</v>
      </c>
      <c r="C72" s="92">
        <v>605</v>
      </c>
      <c r="D72" s="93">
        <v>605</v>
      </c>
      <c r="E72" s="94">
        <v>605</v>
      </c>
      <c r="F72" s="93">
        <v>605</v>
      </c>
      <c r="G72" s="94">
        <v>605</v>
      </c>
      <c r="H72" s="93">
        <v>605</v>
      </c>
      <c r="I72" s="95">
        <v>605</v>
      </c>
      <c r="J72" s="96">
        <v>605</v>
      </c>
      <c r="K72" s="97">
        <v>605</v>
      </c>
      <c r="L72" s="98">
        <v>605</v>
      </c>
      <c r="M72" s="99">
        <v>605</v>
      </c>
      <c r="N72" s="98">
        <v>605</v>
      </c>
      <c r="O72" s="98">
        <v>605</v>
      </c>
      <c r="P72" s="99">
        <v>605</v>
      </c>
      <c r="Q72" s="100">
        <v>0</v>
      </c>
      <c r="R72" s="101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544.5</v>
      </c>
      <c r="D73" s="70">
        <v>544.5</v>
      </c>
      <c r="E73" s="71">
        <v>544.5</v>
      </c>
      <c r="F73" s="70">
        <v>544.5</v>
      </c>
      <c r="G73" s="71">
        <v>544.5</v>
      </c>
      <c r="H73" s="70">
        <v>544.5</v>
      </c>
      <c r="I73" s="72">
        <v>544.5</v>
      </c>
      <c r="J73" s="73">
        <v>544.5</v>
      </c>
      <c r="K73" s="74">
        <v>544.5</v>
      </c>
      <c r="L73" s="75">
        <v>544.5</v>
      </c>
      <c r="M73" s="76">
        <v>544.5</v>
      </c>
      <c r="N73" s="75">
        <v>544.5</v>
      </c>
      <c r="O73" s="75">
        <v>545</v>
      </c>
      <c r="P73" s="76">
        <v>545</v>
      </c>
      <c r="Q73" s="77">
        <v>0</v>
      </c>
      <c r="R73" s="78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600</v>
      </c>
      <c r="D74" s="105">
        <v>600</v>
      </c>
      <c r="E74" s="106">
        <v>610</v>
      </c>
      <c r="F74" s="105">
        <v>623</v>
      </c>
      <c r="G74" s="107">
        <v>637</v>
      </c>
      <c r="H74" s="108">
        <v>652</v>
      </c>
      <c r="I74" s="109">
        <v>668</v>
      </c>
      <c r="J74" s="110">
        <v>688</v>
      </c>
      <c r="K74" s="111">
        <v>702</v>
      </c>
      <c r="L74" s="108">
        <v>716</v>
      </c>
      <c r="M74" s="107">
        <v>729</v>
      </c>
      <c r="N74" s="108">
        <v>742</v>
      </c>
      <c r="O74" s="108">
        <v>754</v>
      </c>
      <c r="P74" s="107">
        <v>766</v>
      </c>
      <c r="Q74" s="112">
        <v>2</v>
      </c>
      <c r="R74" s="113">
        <v>1.8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126</v>
      </c>
      <c r="B75" s="114" t="s">
        <v>80</v>
      </c>
      <c r="C75" s="115">
        <v>10343</v>
      </c>
      <c r="D75" s="116">
        <v>10343</v>
      </c>
      <c r="E75" s="117">
        <v>9624</v>
      </c>
      <c r="F75" s="116">
        <v>9448</v>
      </c>
      <c r="G75" s="117">
        <v>8733</v>
      </c>
      <c r="H75" s="116">
        <v>8301</v>
      </c>
      <c r="I75" s="118">
        <v>8301</v>
      </c>
      <c r="J75" s="119">
        <v>8301</v>
      </c>
      <c r="K75" s="120">
        <v>9089</v>
      </c>
      <c r="L75" s="121">
        <v>9651</v>
      </c>
      <c r="M75" s="122">
        <v>9651</v>
      </c>
      <c r="N75" s="121">
        <v>9651</v>
      </c>
      <c r="O75" s="121">
        <v>9651</v>
      </c>
      <c r="P75" s="122">
        <v>9651</v>
      </c>
      <c r="Q75" s="123">
        <v>-3.1</v>
      </c>
      <c r="R75" s="124">
        <v>1.2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6387.3</v>
      </c>
      <c r="D76" s="70">
        <v>6387.3</v>
      </c>
      <c r="E76" s="71">
        <v>5955.9</v>
      </c>
      <c r="F76" s="70">
        <v>5850.3</v>
      </c>
      <c r="G76" s="71">
        <v>5421.3</v>
      </c>
      <c r="H76" s="70">
        <v>5162.0999999999995</v>
      </c>
      <c r="I76" s="72">
        <v>5151.3</v>
      </c>
      <c r="J76" s="73">
        <v>5522.0999999999995</v>
      </c>
      <c r="K76" s="74">
        <v>5634.9</v>
      </c>
      <c r="L76" s="75">
        <v>5972.0999999999995</v>
      </c>
      <c r="M76" s="76">
        <v>5972.0999999999995</v>
      </c>
      <c r="N76" s="75">
        <v>5972.0999999999995</v>
      </c>
      <c r="O76" s="75">
        <v>5972.5999999999995</v>
      </c>
      <c r="P76" s="76">
        <v>5973</v>
      </c>
      <c r="Q76" s="77">
        <v>-2.1</v>
      </c>
      <c r="R76" s="78">
        <v>1.2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4800</v>
      </c>
      <c r="D77" s="81">
        <v>4800</v>
      </c>
      <c r="E77" s="82">
        <v>4810</v>
      </c>
      <c r="F77" s="81">
        <v>4823</v>
      </c>
      <c r="G77" s="83">
        <v>4872</v>
      </c>
      <c r="H77" s="84">
        <v>4990</v>
      </c>
      <c r="I77" s="85">
        <v>5122</v>
      </c>
      <c r="J77" s="86">
        <v>5244</v>
      </c>
      <c r="K77" s="87">
        <v>5389</v>
      </c>
      <c r="L77" s="84">
        <v>5522</v>
      </c>
      <c r="M77" s="83">
        <v>5622</v>
      </c>
      <c r="N77" s="84">
        <v>5719</v>
      </c>
      <c r="O77" s="84">
        <v>5805</v>
      </c>
      <c r="P77" s="83">
        <v>5886</v>
      </c>
      <c r="Q77" s="88">
        <v>1.3</v>
      </c>
      <c r="R77" s="89">
        <v>1.8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94</v>
      </c>
      <c r="B78" s="91" t="s">
        <v>80</v>
      </c>
      <c r="C78" s="92">
        <v>480</v>
      </c>
      <c r="D78" s="93">
        <v>480</v>
      </c>
      <c r="E78" s="94">
        <v>480</v>
      </c>
      <c r="F78" s="93">
        <v>480</v>
      </c>
      <c r="G78" s="94">
        <v>480</v>
      </c>
      <c r="H78" s="93">
        <v>480</v>
      </c>
      <c r="I78" s="95">
        <v>480</v>
      </c>
      <c r="J78" s="96">
        <v>480</v>
      </c>
      <c r="K78" s="97">
        <v>480</v>
      </c>
      <c r="L78" s="98">
        <v>480</v>
      </c>
      <c r="M78" s="99">
        <v>480</v>
      </c>
      <c r="N78" s="98">
        <v>480</v>
      </c>
      <c r="O78" s="98">
        <v>480</v>
      </c>
      <c r="P78" s="99">
        <v>480</v>
      </c>
      <c r="Q78" s="100">
        <v>0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370</v>
      </c>
      <c r="D79" s="70">
        <v>375</v>
      </c>
      <c r="E79" s="71">
        <v>341</v>
      </c>
      <c r="F79" s="70">
        <v>341</v>
      </c>
      <c r="G79" s="71">
        <v>341</v>
      </c>
      <c r="H79" s="70">
        <v>341</v>
      </c>
      <c r="I79" s="72">
        <v>341.1</v>
      </c>
      <c r="J79" s="73">
        <v>341.1</v>
      </c>
      <c r="K79" s="74">
        <v>341</v>
      </c>
      <c r="L79" s="75">
        <v>341</v>
      </c>
      <c r="M79" s="76">
        <v>341</v>
      </c>
      <c r="N79" s="75">
        <v>341</v>
      </c>
      <c r="O79" s="75">
        <v>341</v>
      </c>
      <c r="P79" s="76">
        <v>341</v>
      </c>
      <c r="Q79" s="77">
        <v>-1.2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340.13536199999993</v>
      </c>
      <c r="D80" s="105">
        <v>350</v>
      </c>
      <c r="E80" s="106">
        <v>350</v>
      </c>
      <c r="F80" s="105">
        <v>358</v>
      </c>
      <c r="G80" s="107">
        <v>366</v>
      </c>
      <c r="H80" s="108">
        <v>376</v>
      </c>
      <c r="I80" s="109">
        <v>384</v>
      </c>
      <c r="J80" s="110">
        <v>392</v>
      </c>
      <c r="K80" s="111">
        <v>401</v>
      </c>
      <c r="L80" s="108">
        <v>411</v>
      </c>
      <c r="M80" s="107">
        <v>422</v>
      </c>
      <c r="N80" s="108">
        <v>434</v>
      </c>
      <c r="O80" s="108">
        <v>447</v>
      </c>
      <c r="P80" s="107">
        <v>460</v>
      </c>
      <c r="Q80" s="112">
        <v>2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648</v>
      </c>
      <c r="D81" s="116">
        <v>648</v>
      </c>
      <c r="E81" s="117">
        <v>648</v>
      </c>
      <c r="F81" s="116">
        <v>648</v>
      </c>
      <c r="G81" s="117">
        <v>648</v>
      </c>
      <c r="H81" s="116">
        <v>648</v>
      </c>
      <c r="I81" s="118">
        <v>648</v>
      </c>
      <c r="J81" s="119">
        <v>648</v>
      </c>
      <c r="K81" s="120">
        <v>648</v>
      </c>
      <c r="L81" s="121">
        <v>648</v>
      </c>
      <c r="M81" s="122">
        <v>648</v>
      </c>
      <c r="N81" s="121">
        <v>648</v>
      </c>
      <c r="O81" s="121">
        <v>648</v>
      </c>
      <c r="P81" s="122">
        <v>648</v>
      </c>
      <c r="Q81" s="123">
        <v>0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615.6</v>
      </c>
      <c r="D82" s="70">
        <v>615.6</v>
      </c>
      <c r="E82" s="71">
        <v>615.6</v>
      </c>
      <c r="F82" s="70">
        <v>615.6</v>
      </c>
      <c r="G82" s="71">
        <v>615.6</v>
      </c>
      <c r="H82" s="70">
        <v>615.6</v>
      </c>
      <c r="I82" s="72">
        <v>615.6</v>
      </c>
      <c r="J82" s="73">
        <v>615.6</v>
      </c>
      <c r="K82" s="74">
        <v>615.6</v>
      </c>
      <c r="L82" s="75">
        <v>615.6</v>
      </c>
      <c r="M82" s="76">
        <v>615.6</v>
      </c>
      <c r="N82" s="75">
        <v>615.6</v>
      </c>
      <c r="O82" s="75">
        <v>616</v>
      </c>
      <c r="P82" s="76">
        <v>616</v>
      </c>
      <c r="Q82" s="77">
        <v>0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565</v>
      </c>
      <c r="D83" s="81">
        <v>571</v>
      </c>
      <c r="E83" s="82">
        <v>577</v>
      </c>
      <c r="F83" s="81">
        <v>235</v>
      </c>
      <c r="G83" s="83">
        <v>589</v>
      </c>
      <c r="H83" s="84">
        <v>590</v>
      </c>
      <c r="I83" s="85">
        <v>571</v>
      </c>
      <c r="J83" s="86">
        <v>577</v>
      </c>
      <c r="K83" s="87">
        <v>585</v>
      </c>
      <c r="L83" s="84">
        <v>599</v>
      </c>
      <c r="M83" s="83">
        <v>613</v>
      </c>
      <c r="N83" s="84">
        <v>627</v>
      </c>
      <c r="O83" s="84">
        <v>641</v>
      </c>
      <c r="P83" s="83">
        <v>655</v>
      </c>
      <c r="Q83" s="88">
        <v>0.3</v>
      </c>
      <c r="R83" s="89">
        <v>2.2999999999999998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278</v>
      </c>
      <c r="D84" s="93">
        <v>278</v>
      </c>
      <c r="E84" s="94">
        <v>278</v>
      </c>
      <c r="F84" s="93">
        <v>278</v>
      </c>
      <c r="G84" s="94">
        <v>278</v>
      </c>
      <c r="H84" s="93">
        <v>278</v>
      </c>
      <c r="I84" s="95">
        <v>278</v>
      </c>
      <c r="J84" s="96">
        <v>278</v>
      </c>
      <c r="K84" s="97">
        <v>278</v>
      </c>
      <c r="L84" s="98">
        <v>278</v>
      </c>
      <c r="M84" s="99">
        <v>278</v>
      </c>
      <c r="N84" s="98">
        <v>278</v>
      </c>
      <c r="O84" s="98">
        <v>278</v>
      </c>
      <c r="P84" s="99">
        <v>278</v>
      </c>
      <c r="Q84" s="100">
        <v>0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270.07529699921753</v>
      </c>
      <c r="D85" s="70">
        <v>270.07529699921753</v>
      </c>
      <c r="E85" s="71">
        <v>270.07529699921753</v>
      </c>
      <c r="F85" s="70">
        <v>270.07529699921753</v>
      </c>
      <c r="G85" s="71">
        <v>270.07529699921753</v>
      </c>
      <c r="H85" s="70">
        <v>270.07529699921753</v>
      </c>
      <c r="I85" s="72">
        <v>247.5</v>
      </c>
      <c r="J85" s="73">
        <v>247.5</v>
      </c>
      <c r="K85" s="74">
        <v>248</v>
      </c>
      <c r="L85" s="75">
        <v>248</v>
      </c>
      <c r="M85" s="76">
        <v>248</v>
      </c>
      <c r="N85" s="75">
        <v>248</v>
      </c>
      <c r="O85" s="75">
        <v>248</v>
      </c>
      <c r="P85" s="76">
        <v>248</v>
      </c>
      <c r="Q85" s="77">
        <v>-1.2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270.07529699921753</v>
      </c>
      <c r="D86" s="105">
        <v>279.52793239419015</v>
      </c>
      <c r="E86" s="106">
        <v>289.31141002798677</v>
      </c>
      <c r="F86" s="105">
        <v>299.43730937896629</v>
      </c>
      <c r="G86" s="107">
        <v>309.91761520723009</v>
      </c>
      <c r="H86" s="108">
        <v>320.76473173948312</v>
      </c>
      <c r="I86" s="109">
        <v>319</v>
      </c>
      <c r="J86" s="110">
        <v>323</v>
      </c>
      <c r="K86" s="111">
        <v>327</v>
      </c>
      <c r="L86" s="108">
        <v>334</v>
      </c>
      <c r="M86" s="107">
        <v>343</v>
      </c>
      <c r="N86" s="108">
        <v>352</v>
      </c>
      <c r="O86" s="108">
        <v>362</v>
      </c>
      <c r="P86" s="107">
        <v>372</v>
      </c>
      <c r="Q86" s="112">
        <v>2.6</v>
      </c>
      <c r="R86" s="113">
        <v>2.6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1406</v>
      </c>
      <c r="D87" s="93">
        <v>1406</v>
      </c>
      <c r="E87" s="94">
        <v>1406</v>
      </c>
      <c r="F87" s="93">
        <v>1406</v>
      </c>
      <c r="G87" s="94">
        <v>1406</v>
      </c>
      <c r="H87" s="93">
        <v>1406</v>
      </c>
      <c r="I87" s="95">
        <v>1406</v>
      </c>
      <c r="J87" s="96">
        <v>1406</v>
      </c>
      <c r="K87" s="97">
        <v>1406</v>
      </c>
      <c r="L87" s="98">
        <v>1406</v>
      </c>
      <c r="M87" s="99">
        <v>1406</v>
      </c>
      <c r="N87" s="98">
        <v>1406</v>
      </c>
      <c r="O87" s="98">
        <v>1406</v>
      </c>
      <c r="P87" s="99">
        <v>1406</v>
      </c>
      <c r="Q87" s="100">
        <v>0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1255.6752969992176</v>
      </c>
      <c r="D88" s="70">
        <v>1260.6752969992176</v>
      </c>
      <c r="E88" s="71">
        <v>1226.6752969992176</v>
      </c>
      <c r="F88" s="70">
        <v>1226.6752969992176</v>
      </c>
      <c r="G88" s="71">
        <v>1226.6752969992176</v>
      </c>
      <c r="H88" s="70">
        <v>1226.6752969992176</v>
      </c>
      <c r="I88" s="72">
        <v>1204.2</v>
      </c>
      <c r="J88" s="73">
        <v>1204.2</v>
      </c>
      <c r="K88" s="74">
        <v>1204.5999999999999</v>
      </c>
      <c r="L88" s="75">
        <v>1204.5999999999999</v>
      </c>
      <c r="M88" s="76">
        <v>1204.5999999999999</v>
      </c>
      <c r="N88" s="75">
        <v>1204.5999999999999</v>
      </c>
      <c r="O88" s="75">
        <v>1205</v>
      </c>
      <c r="P88" s="76">
        <v>1205</v>
      </c>
      <c r="Q88" s="77">
        <v>-0.6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1175.2106589992175</v>
      </c>
      <c r="D89" s="105">
        <v>1200.5279323941902</v>
      </c>
      <c r="E89" s="106">
        <v>1216.3114100279868</v>
      </c>
      <c r="F89" s="105">
        <v>892.43730937896635</v>
      </c>
      <c r="G89" s="107">
        <v>1264.91761520723</v>
      </c>
      <c r="H89" s="108">
        <v>1286.7647317394831</v>
      </c>
      <c r="I89" s="109">
        <v>1274</v>
      </c>
      <c r="J89" s="110">
        <v>1292</v>
      </c>
      <c r="K89" s="111">
        <v>1313</v>
      </c>
      <c r="L89" s="108">
        <v>1344</v>
      </c>
      <c r="M89" s="107">
        <v>1378</v>
      </c>
      <c r="N89" s="108">
        <v>1413</v>
      </c>
      <c r="O89" s="108">
        <v>1450</v>
      </c>
      <c r="P89" s="107">
        <v>1487</v>
      </c>
      <c r="Q89" s="112">
        <v>1.4</v>
      </c>
      <c r="R89" s="113">
        <v>2.5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56565</v>
      </c>
      <c r="D90" s="116">
        <v>58256.91</v>
      </c>
      <c r="E90" s="117">
        <v>57826</v>
      </c>
      <c r="F90" s="116">
        <v>59488</v>
      </c>
      <c r="G90" s="117">
        <v>62817</v>
      </c>
      <c r="H90" s="116">
        <v>62872</v>
      </c>
      <c r="I90" s="118">
        <v>66114</v>
      </c>
      <c r="J90" s="119">
        <v>68006</v>
      </c>
      <c r="K90" s="120">
        <v>72961</v>
      </c>
      <c r="L90" s="121">
        <v>82123</v>
      </c>
      <c r="M90" s="122">
        <v>88028</v>
      </c>
      <c r="N90" s="121">
        <v>90661</v>
      </c>
      <c r="O90" s="121">
        <v>93996</v>
      </c>
      <c r="P90" s="122">
        <v>95581</v>
      </c>
      <c r="Q90" s="123">
        <v>2.7</v>
      </c>
      <c r="R90" s="124">
        <v>5.5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38124.391296999216</v>
      </c>
      <c r="D91" s="70">
        <v>35759.197533407903</v>
      </c>
      <c r="E91" s="71">
        <v>38597.492716999215</v>
      </c>
      <c r="F91" s="70">
        <v>40121.046545019221</v>
      </c>
      <c r="G91" s="71">
        <v>38247.447083904459</v>
      </c>
      <c r="H91" s="70">
        <v>38094.349459666562</v>
      </c>
      <c r="I91" s="72">
        <v>39837.837712000008</v>
      </c>
      <c r="J91" s="73">
        <v>41399.171747999993</v>
      </c>
      <c r="K91" s="74">
        <v>44069.691999999995</v>
      </c>
      <c r="L91" s="75">
        <v>47179.562519999999</v>
      </c>
      <c r="M91" s="76">
        <v>48979.456963799996</v>
      </c>
      <c r="N91" s="75">
        <v>51038.293824257002</v>
      </c>
      <c r="O91" s="75">
        <v>54620.375237620858</v>
      </c>
      <c r="P91" s="76">
        <v>56363.703372185169</v>
      </c>
      <c r="Q91" s="77">
        <v>1.2</v>
      </c>
      <c r="R91" s="78">
        <v>5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36069.134179673827</v>
      </c>
      <c r="D92" s="128">
        <v>34780.855225058636</v>
      </c>
      <c r="E92" s="129">
        <v>37742.155028170971</v>
      </c>
      <c r="F92" s="128">
        <v>37957.515557398969</v>
      </c>
      <c r="G92" s="130">
        <v>36831.103402112465</v>
      </c>
      <c r="H92" s="131">
        <v>37380.193894406817</v>
      </c>
      <c r="I92" s="132">
        <v>38646.897711999998</v>
      </c>
      <c r="J92" s="133">
        <v>39936.381748</v>
      </c>
      <c r="K92" s="134">
        <v>42614.520000000004</v>
      </c>
      <c r="L92" s="131">
        <v>45579.831247999995</v>
      </c>
      <c r="M92" s="130">
        <v>47626.063034368002</v>
      </c>
      <c r="N92" s="131">
        <v>50265.255489317882</v>
      </c>
      <c r="O92" s="131">
        <v>53986.12118354698</v>
      </c>
      <c r="P92" s="130">
        <v>55832.899600000004</v>
      </c>
      <c r="Q92" s="135">
        <v>1.5</v>
      </c>
      <c r="R92" s="136">
        <v>5.6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A92:B92"/>
    <mergeCell ref="A90:B90"/>
    <mergeCell ref="A91:B91"/>
    <mergeCell ref="R4:R5"/>
    <mergeCell ref="M4:M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C4:C5"/>
    <mergeCell ref="D4:D5"/>
    <mergeCell ref="E4:E5"/>
    <mergeCell ref="F4:F5"/>
    <mergeCell ref="G4:G5"/>
    <mergeCell ref="D1:E1"/>
    <mergeCell ref="P2:Q2"/>
    <mergeCell ref="C3:J3"/>
    <mergeCell ref="K3:P3"/>
    <mergeCell ref="Q3:R3"/>
  </mergeCells>
  <phoneticPr fontId="18"/>
  <conditionalFormatting sqref="B94 B96:B97">
    <cfRule type="expression" dxfId="7" priority="1">
      <formula>CELL("protect",B94)=0</formula>
    </cfRule>
    <cfRule type="expression" dxfId="6" priority="2">
      <formula>CELL("protect",B94)=0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1048576"/>
    </sheetView>
  </sheetViews>
  <sheetFormatPr defaultRowHeight="13.2"/>
  <cols>
    <col min="1" max="1" width="14" style="45" customWidth="1"/>
    <col min="2" max="2" width="11.44140625" style="23" customWidth="1"/>
    <col min="3" max="16384" width="8.88671875" style="23"/>
  </cols>
  <sheetData>
    <row r="1" spans="1:25" ht="16.8" customHeight="1">
      <c r="A1" s="43"/>
      <c r="B1" s="12"/>
      <c r="C1" s="12"/>
      <c r="D1" s="141" t="s">
        <v>11</v>
      </c>
      <c r="E1" s="141"/>
      <c r="F1" s="13" t="s">
        <v>20</v>
      </c>
      <c r="G1" s="137"/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109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101</v>
      </c>
      <c r="R4" s="160" t="s">
        <v>154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111</v>
      </c>
      <c r="B6" s="56" t="s">
        <v>80</v>
      </c>
      <c r="C6" s="57">
        <v>4230</v>
      </c>
      <c r="D6" s="58">
        <v>5250</v>
      </c>
      <c r="E6" s="59">
        <v>6130</v>
      </c>
      <c r="F6" s="58">
        <v>6130</v>
      </c>
      <c r="G6" s="59">
        <v>9940</v>
      </c>
      <c r="H6" s="58">
        <v>9940</v>
      </c>
      <c r="I6" s="60">
        <v>9940</v>
      </c>
      <c r="J6" s="61">
        <v>10190</v>
      </c>
      <c r="K6" s="62">
        <v>10190</v>
      </c>
      <c r="L6" s="63">
        <v>10190</v>
      </c>
      <c r="M6" s="64">
        <v>10190</v>
      </c>
      <c r="N6" s="63">
        <v>10190</v>
      </c>
      <c r="O6" s="63">
        <v>10190</v>
      </c>
      <c r="P6" s="64">
        <v>10190</v>
      </c>
      <c r="Q6" s="65">
        <v>13.4</v>
      </c>
      <c r="R6" s="66">
        <v>0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4512</v>
      </c>
      <c r="D7" s="70">
        <v>5253</v>
      </c>
      <c r="E7" s="71">
        <v>5623</v>
      </c>
      <c r="F7" s="70">
        <v>5822</v>
      </c>
      <c r="G7" s="71">
        <v>7370</v>
      </c>
      <c r="H7" s="70">
        <v>8825</v>
      </c>
      <c r="I7" s="72">
        <v>9484</v>
      </c>
      <c r="J7" s="73">
        <v>10571</v>
      </c>
      <c r="K7" s="74">
        <v>9800</v>
      </c>
      <c r="L7" s="75">
        <v>9800</v>
      </c>
      <c r="M7" s="76">
        <v>9800</v>
      </c>
      <c r="N7" s="75">
        <v>10000</v>
      </c>
      <c r="O7" s="75">
        <v>10000</v>
      </c>
      <c r="P7" s="76">
        <v>10000</v>
      </c>
      <c r="Q7" s="77">
        <v>12.9</v>
      </c>
      <c r="R7" s="78">
        <v>0.4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4254</v>
      </c>
      <c r="D8" s="81">
        <v>4366</v>
      </c>
      <c r="E8" s="82">
        <v>4171</v>
      </c>
      <c r="F8" s="81">
        <v>3658</v>
      </c>
      <c r="G8" s="83">
        <v>3528</v>
      </c>
      <c r="H8" s="84">
        <v>3240</v>
      </c>
      <c r="I8" s="85">
        <v>3093</v>
      </c>
      <c r="J8" s="86">
        <v>3280</v>
      </c>
      <c r="K8" s="87">
        <v>3000</v>
      </c>
      <c r="L8" s="84">
        <v>3000</v>
      </c>
      <c r="M8" s="83">
        <v>3000</v>
      </c>
      <c r="N8" s="84">
        <v>3000</v>
      </c>
      <c r="O8" s="84">
        <v>3000</v>
      </c>
      <c r="P8" s="83">
        <v>3000</v>
      </c>
      <c r="Q8" s="88">
        <v>-3.6</v>
      </c>
      <c r="R8" s="89">
        <v>0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131</v>
      </c>
      <c r="B9" s="91" t="s">
        <v>80</v>
      </c>
      <c r="C9" s="92">
        <v>2420</v>
      </c>
      <c r="D9" s="93">
        <v>2420</v>
      </c>
      <c r="E9" s="94">
        <v>2420</v>
      </c>
      <c r="F9" s="93">
        <v>2420</v>
      </c>
      <c r="G9" s="94">
        <v>2420</v>
      </c>
      <c r="H9" s="93">
        <v>1720</v>
      </c>
      <c r="I9" s="95">
        <v>1720</v>
      </c>
      <c r="J9" s="96">
        <v>1720</v>
      </c>
      <c r="K9" s="97">
        <v>1720</v>
      </c>
      <c r="L9" s="98">
        <v>1720</v>
      </c>
      <c r="M9" s="99">
        <v>1720</v>
      </c>
      <c r="N9" s="98">
        <v>1720</v>
      </c>
      <c r="O9" s="98">
        <v>1720</v>
      </c>
      <c r="P9" s="99">
        <v>1720</v>
      </c>
      <c r="Q9" s="100">
        <v>-4.8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2191</v>
      </c>
      <c r="D10" s="70">
        <v>2087</v>
      </c>
      <c r="E10" s="71">
        <v>2167</v>
      </c>
      <c r="F10" s="70">
        <v>2187</v>
      </c>
      <c r="G10" s="71">
        <v>1944</v>
      </c>
      <c r="H10" s="70">
        <v>1923</v>
      </c>
      <c r="I10" s="72">
        <v>1700</v>
      </c>
      <c r="J10" s="73">
        <v>1790</v>
      </c>
      <c r="K10" s="74">
        <v>1790</v>
      </c>
      <c r="L10" s="75">
        <v>1790</v>
      </c>
      <c r="M10" s="76">
        <v>1790</v>
      </c>
      <c r="N10" s="75">
        <v>1790</v>
      </c>
      <c r="O10" s="75">
        <v>1790</v>
      </c>
      <c r="P10" s="76">
        <v>1790</v>
      </c>
      <c r="Q10" s="77">
        <v>-2.8</v>
      </c>
      <c r="R10" s="78">
        <v>0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3483</v>
      </c>
      <c r="D11" s="105">
        <v>3494</v>
      </c>
      <c r="E11" s="106">
        <v>2930</v>
      </c>
      <c r="F11" s="105">
        <v>1887</v>
      </c>
      <c r="G11" s="107">
        <v>1640</v>
      </c>
      <c r="H11" s="108">
        <v>1688</v>
      </c>
      <c r="I11" s="109">
        <v>1480</v>
      </c>
      <c r="J11" s="110">
        <v>1500</v>
      </c>
      <c r="K11" s="111">
        <v>2500</v>
      </c>
      <c r="L11" s="108">
        <v>2500</v>
      </c>
      <c r="M11" s="107">
        <v>2500</v>
      </c>
      <c r="N11" s="108">
        <v>2500</v>
      </c>
      <c r="O11" s="108">
        <v>2500</v>
      </c>
      <c r="P11" s="107">
        <v>2500</v>
      </c>
      <c r="Q11" s="112">
        <v>-11.3</v>
      </c>
      <c r="R11" s="113">
        <v>0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113</v>
      </c>
      <c r="B12" s="114" t="s">
        <v>80</v>
      </c>
      <c r="C12" s="115">
        <v>750</v>
      </c>
      <c r="D12" s="116">
        <v>750</v>
      </c>
      <c r="E12" s="117">
        <v>750</v>
      </c>
      <c r="F12" s="116">
        <v>830</v>
      </c>
      <c r="G12" s="117">
        <v>1630</v>
      </c>
      <c r="H12" s="116">
        <v>1630</v>
      </c>
      <c r="I12" s="118">
        <v>1630</v>
      </c>
      <c r="J12" s="119">
        <v>1630</v>
      </c>
      <c r="K12" s="120">
        <v>1630</v>
      </c>
      <c r="L12" s="121">
        <v>1630</v>
      </c>
      <c r="M12" s="122">
        <v>1630</v>
      </c>
      <c r="N12" s="121">
        <v>1630</v>
      </c>
      <c r="O12" s="121">
        <v>1630</v>
      </c>
      <c r="P12" s="122">
        <v>1630</v>
      </c>
      <c r="Q12" s="123">
        <v>11.7</v>
      </c>
      <c r="R12" s="124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598</v>
      </c>
      <c r="D13" s="70">
        <v>674.322</v>
      </c>
      <c r="E13" s="71">
        <v>656</v>
      </c>
      <c r="F13" s="70">
        <v>671</v>
      </c>
      <c r="G13" s="71">
        <v>839.82600000000002</v>
      </c>
      <c r="H13" s="70">
        <v>692.59699999999998</v>
      </c>
      <c r="I13" s="72">
        <v>1047</v>
      </c>
      <c r="J13" s="73">
        <v>1627</v>
      </c>
      <c r="K13" s="74">
        <v>1549</v>
      </c>
      <c r="L13" s="75">
        <v>1549</v>
      </c>
      <c r="M13" s="76">
        <v>1549</v>
      </c>
      <c r="N13" s="75">
        <v>1549</v>
      </c>
      <c r="O13" s="75">
        <v>1549</v>
      </c>
      <c r="P13" s="76">
        <v>1549</v>
      </c>
      <c r="Q13" s="77">
        <v>15.4</v>
      </c>
      <c r="R13" s="78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0</v>
      </c>
      <c r="D14" s="81">
        <v>0</v>
      </c>
      <c r="E14" s="82">
        <v>0</v>
      </c>
      <c r="F14" s="81">
        <v>0</v>
      </c>
      <c r="G14" s="83">
        <v>0</v>
      </c>
      <c r="H14" s="84">
        <v>0</v>
      </c>
      <c r="I14" s="85">
        <v>0</v>
      </c>
      <c r="J14" s="86">
        <v>0</v>
      </c>
      <c r="K14" s="87">
        <v>0</v>
      </c>
      <c r="L14" s="84">
        <v>0</v>
      </c>
      <c r="M14" s="83">
        <v>0</v>
      </c>
      <c r="N14" s="84">
        <v>0</v>
      </c>
      <c r="O14" s="84">
        <v>0</v>
      </c>
      <c r="P14" s="83">
        <v>0</v>
      </c>
      <c r="Q14" s="88" t="s">
        <v>0</v>
      </c>
      <c r="R14" s="89" t="s">
        <v>0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7185</v>
      </c>
      <c r="D15" s="93">
        <v>7545</v>
      </c>
      <c r="E15" s="94">
        <v>7340</v>
      </c>
      <c r="F15" s="93">
        <v>9530</v>
      </c>
      <c r="G15" s="94">
        <v>11730</v>
      </c>
      <c r="H15" s="93">
        <v>11010</v>
      </c>
      <c r="I15" s="95">
        <v>11710</v>
      </c>
      <c r="J15" s="96">
        <v>11740</v>
      </c>
      <c r="K15" s="97">
        <v>12055</v>
      </c>
      <c r="L15" s="98">
        <v>21330</v>
      </c>
      <c r="M15" s="99">
        <v>27180</v>
      </c>
      <c r="N15" s="98">
        <v>28880</v>
      </c>
      <c r="O15" s="98">
        <v>30680</v>
      </c>
      <c r="P15" s="99">
        <v>33080</v>
      </c>
      <c r="Q15" s="100">
        <v>7.3</v>
      </c>
      <c r="R15" s="101">
        <v>22.4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6435</v>
      </c>
      <c r="D16" s="70">
        <v>6690</v>
      </c>
      <c r="E16" s="71">
        <v>7050</v>
      </c>
      <c r="F16" s="70">
        <v>7868</v>
      </c>
      <c r="G16" s="71">
        <v>8773</v>
      </c>
      <c r="H16" s="70">
        <v>8558</v>
      </c>
      <c r="I16" s="72">
        <v>9064</v>
      </c>
      <c r="J16" s="73">
        <v>9371</v>
      </c>
      <c r="K16" s="74">
        <v>10840</v>
      </c>
      <c r="L16" s="75">
        <v>12795</v>
      </c>
      <c r="M16" s="76">
        <v>17300</v>
      </c>
      <c r="N16" s="75">
        <v>18100</v>
      </c>
      <c r="O16" s="75">
        <v>19700</v>
      </c>
      <c r="P16" s="76">
        <v>20000</v>
      </c>
      <c r="Q16" s="77">
        <v>5.5</v>
      </c>
      <c r="R16" s="78">
        <v>13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9752</v>
      </c>
      <c r="D17" s="105">
        <v>11324</v>
      </c>
      <c r="E17" s="106">
        <v>13179</v>
      </c>
      <c r="F17" s="105">
        <v>16810</v>
      </c>
      <c r="G17" s="107">
        <v>18691</v>
      </c>
      <c r="H17" s="108">
        <v>20102</v>
      </c>
      <c r="I17" s="109">
        <v>21373</v>
      </c>
      <c r="J17" s="110">
        <v>23774</v>
      </c>
      <c r="K17" s="111">
        <v>26740</v>
      </c>
      <c r="L17" s="108">
        <v>27895</v>
      </c>
      <c r="M17" s="107">
        <v>29400</v>
      </c>
      <c r="N17" s="108">
        <v>31200</v>
      </c>
      <c r="O17" s="108">
        <v>33000</v>
      </c>
      <c r="P17" s="107">
        <v>33500</v>
      </c>
      <c r="Q17" s="112">
        <v>13.6</v>
      </c>
      <c r="R17" s="113">
        <v>4.5999999999999996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155</v>
      </c>
      <c r="B18" s="114" t="s">
        <v>80</v>
      </c>
      <c r="C18" s="115">
        <v>2185</v>
      </c>
      <c r="D18" s="116">
        <v>2185</v>
      </c>
      <c r="E18" s="117">
        <v>2185</v>
      </c>
      <c r="F18" s="116">
        <v>2255</v>
      </c>
      <c r="G18" s="117">
        <v>2255</v>
      </c>
      <c r="H18" s="116">
        <v>2255</v>
      </c>
      <c r="I18" s="118">
        <v>2370</v>
      </c>
      <c r="J18" s="119">
        <v>2370</v>
      </c>
      <c r="K18" s="120">
        <v>2370</v>
      </c>
      <c r="L18" s="121">
        <v>2370</v>
      </c>
      <c r="M18" s="122">
        <v>2370</v>
      </c>
      <c r="N18" s="121">
        <v>2370</v>
      </c>
      <c r="O18" s="121">
        <v>2370</v>
      </c>
      <c r="P18" s="122">
        <v>2370</v>
      </c>
      <c r="Q18" s="123">
        <v>1.2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1967</v>
      </c>
      <c r="D19" s="70">
        <v>1973</v>
      </c>
      <c r="E19" s="71">
        <v>1975</v>
      </c>
      <c r="F19" s="70">
        <v>2010</v>
      </c>
      <c r="G19" s="71">
        <v>1737.3000489999999</v>
      </c>
      <c r="H19" s="70">
        <v>1677.4533500000005</v>
      </c>
      <c r="I19" s="72">
        <v>1920.8647600000002</v>
      </c>
      <c r="J19" s="73">
        <v>1842.30979</v>
      </c>
      <c r="K19" s="74">
        <v>2122.21</v>
      </c>
      <c r="L19" s="75">
        <v>2046.5830000000001</v>
      </c>
      <c r="M19" s="76">
        <v>2046.5830000000001</v>
      </c>
      <c r="N19" s="75">
        <v>2046.5830000000001</v>
      </c>
      <c r="O19" s="75">
        <v>2046.5830000000001</v>
      </c>
      <c r="P19" s="76">
        <v>2046.5830000000001</v>
      </c>
      <c r="Q19" s="77">
        <v>-0.9</v>
      </c>
      <c r="R19" s="78">
        <v>-0.7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1711</v>
      </c>
      <c r="D20" s="81">
        <v>1773</v>
      </c>
      <c r="E20" s="82">
        <v>1656</v>
      </c>
      <c r="F20" s="81">
        <v>1385.1729999999998</v>
      </c>
      <c r="G20" s="83">
        <v>1339.4650489999999</v>
      </c>
      <c r="H20" s="84">
        <v>1376.1833500000002</v>
      </c>
      <c r="I20" s="85">
        <v>1469.8647600000002</v>
      </c>
      <c r="J20" s="86">
        <v>1508.7307900000001</v>
      </c>
      <c r="K20" s="87">
        <v>1425.76</v>
      </c>
      <c r="L20" s="84">
        <v>1425.76</v>
      </c>
      <c r="M20" s="83">
        <v>1425.76</v>
      </c>
      <c r="N20" s="84">
        <v>1425.76</v>
      </c>
      <c r="O20" s="84">
        <v>1425.76</v>
      </c>
      <c r="P20" s="83">
        <v>1425.76</v>
      </c>
      <c r="Q20" s="88">
        <v>-1.8</v>
      </c>
      <c r="R20" s="89">
        <v>0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115</v>
      </c>
      <c r="B21" s="91" t="s">
        <v>80</v>
      </c>
      <c r="C21" s="92">
        <v>920</v>
      </c>
      <c r="D21" s="93">
        <v>920</v>
      </c>
      <c r="E21" s="94">
        <v>920</v>
      </c>
      <c r="F21" s="93">
        <v>920</v>
      </c>
      <c r="G21" s="94">
        <v>920</v>
      </c>
      <c r="H21" s="93">
        <v>920</v>
      </c>
      <c r="I21" s="95">
        <v>920</v>
      </c>
      <c r="J21" s="96">
        <v>920</v>
      </c>
      <c r="K21" s="97">
        <v>920</v>
      </c>
      <c r="L21" s="98">
        <v>920</v>
      </c>
      <c r="M21" s="99">
        <v>920</v>
      </c>
      <c r="N21" s="98">
        <v>920</v>
      </c>
      <c r="O21" s="98">
        <v>1085</v>
      </c>
      <c r="P21" s="99">
        <v>1685</v>
      </c>
      <c r="Q21" s="100">
        <v>0</v>
      </c>
      <c r="R21" s="101">
        <v>12.9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468</v>
      </c>
      <c r="D22" s="70">
        <v>838</v>
      </c>
      <c r="E22" s="71">
        <v>251</v>
      </c>
      <c r="F22" s="70">
        <v>315</v>
      </c>
      <c r="G22" s="71">
        <v>285</v>
      </c>
      <c r="H22" s="70">
        <v>260</v>
      </c>
      <c r="I22" s="72">
        <v>260</v>
      </c>
      <c r="J22" s="73">
        <v>340</v>
      </c>
      <c r="K22" s="74">
        <v>400</v>
      </c>
      <c r="L22" s="75">
        <v>500</v>
      </c>
      <c r="M22" s="76">
        <v>550</v>
      </c>
      <c r="N22" s="75">
        <v>600</v>
      </c>
      <c r="O22" s="75">
        <v>700</v>
      </c>
      <c r="P22" s="76">
        <v>1300</v>
      </c>
      <c r="Q22" s="77">
        <v>-4.5</v>
      </c>
      <c r="R22" s="78">
        <v>26.6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870</v>
      </c>
      <c r="D23" s="105">
        <v>895</v>
      </c>
      <c r="E23" s="106">
        <v>867</v>
      </c>
      <c r="F23" s="105">
        <v>936</v>
      </c>
      <c r="G23" s="107">
        <v>1028</v>
      </c>
      <c r="H23" s="108">
        <v>1109</v>
      </c>
      <c r="I23" s="109">
        <v>1109</v>
      </c>
      <c r="J23" s="110">
        <v>1160</v>
      </c>
      <c r="K23" s="111">
        <v>1220</v>
      </c>
      <c r="L23" s="108">
        <v>1280</v>
      </c>
      <c r="M23" s="107">
        <v>1350</v>
      </c>
      <c r="N23" s="108">
        <v>1420</v>
      </c>
      <c r="O23" s="108">
        <v>1490</v>
      </c>
      <c r="P23" s="107">
        <v>1560</v>
      </c>
      <c r="Q23" s="112">
        <v>4.2</v>
      </c>
      <c r="R23" s="113">
        <v>5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156</v>
      </c>
      <c r="B24" s="114" t="s">
        <v>80</v>
      </c>
      <c r="C24" s="115">
        <v>2411</v>
      </c>
      <c r="D24" s="116">
        <v>2411</v>
      </c>
      <c r="E24" s="117">
        <v>2411</v>
      </c>
      <c r="F24" s="116">
        <v>2411</v>
      </c>
      <c r="G24" s="117">
        <v>2411</v>
      </c>
      <c r="H24" s="116">
        <v>3200</v>
      </c>
      <c r="I24" s="118">
        <v>3665</v>
      </c>
      <c r="J24" s="119">
        <v>3665</v>
      </c>
      <c r="K24" s="120">
        <v>4005</v>
      </c>
      <c r="L24" s="121">
        <v>4005</v>
      </c>
      <c r="M24" s="122">
        <v>4005</v>
      </c>
      <c r="N24" s="121">
        <v>4005</v>
      </c>
      <c r="O24" s="121">
        <v>4005</v>
      </c>
      <c r="P24" s="122">
        <v>4005</v>
      </c>
      <c r="Q24" s="123">
        <v>6.2</v>
      </c>
      <c r="R24" s="124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2088</v>
      </c>
      <c r="D25" s="70">
        <v>2300</v>
      </c>
      <c r="E25" s="71">
        <v>2400</v>
      </c>
      <c r="F25" s="70">
        <v>2258</v>
      </c>
      <c r="G25" s="71">
        <v>2200</v>
      </c>
      <c r="H25" s="70">
        <v>2000</v>
      </c>
      <c r="I25" s="72">
        <v>2200</v>
      </c>
      <c r="J25" s="73">
        <v>2200</v>
      </c>
      <c r="K25" s="74">
        <v>2300</v>
      </c>
      <c r="L25" s="75">
        <v>2400</v>
      </c>
      <c r="M25" s="76">
        <v>3000</v>
      </c>
      <c r="N25" s="75">
        <v>3200</v>
      </c>
      <c r="O25" s="75">
        <v>3500</v>
      </c>
      <c r="P25" s="76">
        <v>3600</v>
      </c>
      <c r="Q25" s="77">
        <v>0.7</v>
      </c>
      <c r="R25" s="78">
        <v>9.4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1997</v>
      </c>
      <c r="D26" s="81">
        <v>2424</v>
      </c>
      <c r="E26" s="82">
        <v>2263</v>
      </c>
      <c r="F26" s="81">
        <v>2290</v>
      </c>
      <c r="G26" s="83">
        <v>2870</v>
      </c>
      <c r="H26" s="84">
        <v>4500</v>
      </c>
      <c r="I26" s="85">
        <v>3214</v>
      </c>
      <c r="J26" s="86">
        <v>3500</v>
      </c>
      <c r="K26" s="87">
        <v>3800</v>
      </c>
      <c r="L26" s="84">
        <v>4200</v>
      </c>
      <c r="M26" s="83">
        <v>4500</v>
      </c>
      <c r="N26" s="84">
        <v>4700</v>
      </c>
      <c r="O26" s="84">
        <v>5200</v>
      </c>
      <c r="P26" s="83">
        <v>5200</v>
      </c>
      <c r="Q26" s="88">
        <v>8.3000000000000007</v>
      </c>
      <c r="R26" s="89">
        <v>6.5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157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118</v>
      </c>
      <c r="B30" s="91" t="s">
        <v>80</v>
      </c>
      <c r="C30" s="92">
        <v>0</v>
      </c>
      <c r="D30" s="93">
        <v>0</v>
      </c>
      <c r="E30" s="94">
        <v>0</v>
      </c>
      <c r="F30" s="93">
        <v>0</v>
      </c>
      <c r="G30" s="94">
        <v>0</v>
      </c>
      <c r="H30" s="93">
        <v>0</v>
      </c>
      <c r="I30" s="95">
        <v>0</v>
      </c>
      <c r="J30" s="96">
        <v>0</v>
      </c>
      <c r="K30" s="97">
        <v>0</v>
      </c>
      <c r="L30" s="98">
        <v>0</v>
      </c>
      <c r="M30" s="99">
        <v>0</v>
      </c>
      <c r="N30" s="98">
        <v>0</v>
      </c>
      <c r="O30" s="98">
        <v>0</v>
      </c>
      <c r="P30" s="99">
        <v>0</v>
      </c>
      <c r="Q30" s="100" t="s">
        <v>0</v>
      </c>
      <c r="R30" s="101" t="s">
        <v>0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0</v>
      </c>
      <c r="D31" s="70">
        <v>0</v>
      </c>
      <c r="E31" s="71">
        <v>0</v>
      </c>
      <c r="F31" s="70">
        <v>0</v>
      </c>
      <c r="G31" s="71">
        <v>0</v>
      </c>
      <c r="H31" s="70">
        <v>0</v>
      </c>
      <c r="I31" s="72">
        <v>0</v>
      </c>
      <c r="J31" s="73">
        <v>0</v>
      </c>
      <c r="K31" s="74">
        <v>0</v>
      </c>
      <c r="L31" s="75">
        <v>0</v>
      </c>
      <c r="M31" s="76">
        <v>0</v>
      </c>
      <c r="N31" s="75">
        <v>0</v>
      </c>
      <c r="O31" s="75">
        <v>0</v>
      </c>
      <c r="P31" s="76">
        <v>0</v>
      </c>
      <c r="Q31" s="77" t="s">
        <v>0</v>
      </c>
      <c r="R31" s="78" t="s">
        <v>0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0</v>
      </c>
      <c r="D32" s="105">
        <v>0</v>
      </c>
      <c r="E32" s="106">
        <v>0</v>
      </c>
      <c r="F32" s="105">
        <v>0</v>
      </c>
      <c r="G32" s="107">
        <v>0</v>
      </c>
      <c r="H32" s="108">
        <v>0</v>
      </c>
      <c r="I32" s="109">
        <v>0</v>
      </c>
      <c r="J32" s="110">
        <v>0</v>
      </c>
      <c r="K32" s="111">
        <v>0</v>
      </c>
      <c r="L32" s="108">
        <v>0</v>
      </c>
      <c r="M32" s="107">
        <v>0</v>
      </c>
      <c r="N32" s="108">
        <v>0</v>
      </c>
      <c r="O32" s="108">
        <v>0</v>
      </c>
      <c r="P32" s="107">
        <v>0</v>
      </c>
      <c r="Q32" s="112" t="s">
        <v>0</v>
      </c>
      <c r="R32" s="113" t="s">
        <v>0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136</v>
      </c>
      <c r="B33" s="114" t="s">
        <v>80</v>
      </c>
      <c r="C33" s="115">
        <v>500</v>
      </c>
      <c r="D33" s="116">
        <v>500</v>
      </c>
      <c r="E33" s="117">
        <v>500</v>
      </c>
      <c r="F33" s="116">
        <v>500</v>
      </c>
      <c r="G33" s="117">
        <v>500</v>
      </c>
      <c r="H33" s="116">
        <v>500</v>
      </c>
      <c r="I33" s="118">
        <v>500</v>
      </c>
      <c r="J33" s="119">
        <v>500</v>
      </c>
      <c r="K33" s="120">
        <v>500</v>
      </c>
      <c r="L33" s="121">
        <v>500</v>
      </c>
      <c r="M33" s="122">
        <v>500</v>
      </c>
      <c r="N33" s="121">
        <v>500</v>
      </c>
      <c r="O33" s="121">
        <v>500</v>
      </c>
      <c r="P33" s="122">
        <v>500</v>
      </c>
      <c r="Q33" s="123">
        <v>0</v>
      </c>
      <c r="R33" s="124">
        <v>0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481</v>
      </c>
      <c r="D34" s="70">
        <v>480</v>
      </c>
      <c r="E34" s="71">
        <v>435</v>
      </c>
      <c r="F34" s="70">
        <v>542.56099999999992</v>
      </c>
      <c r="G34" s="71">
        <v>480</v>
      </c>
      <c r="H34" s="70">
        <v>480.43299999999999</v>
      </c>
      <c r="I34" s="72">
        <v>434.81600000000009</v>
      </c>
      <c r="J34" s="73">
        <v>489.41800000000001</v>
      </c>
      <c r="K34" s="74">
        <v>489.41800000000001</v>
      </c>
      <c r="L34" s="75">
        <v>489.41800000000001</v>
      </c>
      <c r="M34" s="76">
        <v>489.41800000000001</v>
      </c>
      <c r="N34" s="75">
        <v>489.41800000000001</v>
      </c>
      <c r="O34" s="75">
        <v>489.41800000000001</v>
      </c>
      <c r="P34" s="76">
        <v>489.41800000000001</v>
      </c>
      <c r="Q34" s="77">
        <v>0.2</v>
      </c>
      <c r="R34" s="78">
        <v>0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359.04</v>
      </c>
      <c r="D35" s="81">
        <v>368.03131200000001</v>
      </c>
      <c r="E35" s="82">
        <v>348</v>
      </c>
      <c r="F35" s="81">
        <v>388</v>
      </c>
      <c r="G35" s="83">
        <v>439.13499999999993</v>
      </c>
      <c r="H35" s="84">
        <v>335</v>
      </c>
      <c r="I35" s="85">
        <v>324.95000000000005</v>
      </c>
      <c r="J35" s="86">
        <v>353.76000000000005</v>
      </c>
      <c r="K35" s="87">
        <v>353.76000000000005</v>
      </c>
      <c r="L35" s="84">
        <v>353.76000000000005</v>
      </c>
      <c r="M35" s="83">
        <v>353.76000000000005</v>
      </c>
      <c r="N35" s="84">
        <v>353.76000000000005</v>
      </c>
      <c r="O35" s="84">
        <v>353.76000000000005</v>
      </c>
      <c r="P35" s="83">
        <v>353.76000000000005</v>
      </c>
      <c r="Q35" s="88">
        <v>-0.2</v>
      </c>
      <c r="R35" s="89">
        <v>0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141</v>
      </c>
      <c r="B36" s="91" t="s">
        <v>80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700</v>
      </c>
      <c r="L36" s="98">
        <v>700</v>
      </c>
      <c r="M36" s="99">
        <v>700</v>
      </c>
      <c r="N36" s="98">
        <v>700</v>
      </c>
      <c r="O36" s="98">
        <v>700</v>
      </c>
      <c r="P36" s="99">
        <v>700</v>
      </c>
      <c r="Q36" s="100" t="s">
        <v>0</v>
      </c>
      <c r="R36" s="101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700</v>
      </c>
      <c r="L37" s="75">
        <v>700</v>
      </c>
      <c r="M37" s="76">
        <v>700</v>
      </c>
      <c r="N37" s="75">
        <v>700</v>
      </c>
      <c r="O37" s="75">
        <v>700</v>
      </c>
      <c r="P37" s="76">
        <v>700</v>
      </c>
      <c r="Q37" s="77" t="s">
        <v>0</v>
      </c>
      <c r="R37" s="78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0</v>
      </c>
      <c r="D38" s="105">
        <v>0</v>
      </c>
      <c r="E38" s="106">
        <v>0</v>
      </c>
      <c r="F38" s="105">
        <v>0</v>
      </c>
      <c r="G38" s="107">
        <v>0</v>
      </c>
      <c r="H38" s="108">
        <v>0</v>
      </c>
      <c r="I38" s="109">
        <v>0</v>
      </c>
      <c r="J38" s="110">
        <v>0</v>
      </c>
      <c r="K38" s="111">
        <v>0</v>
      </c>
      <c r="L38" s="108">
        <v>0</v>
      </c>
      <c r="M38" s="107">
        <v>0</v>
      </c>
      <c r="N38" s="108">
        <v>0</v>
      </c>
      <c r="O38" s="108">
        <v>0</v>
      </c>
      <c r="P38" s="107">
        <v>0</v>
      </c>
      <c r="Q38" s="112" t="s">
        <v>0</v>
      </c>
      <c r="R38" s="113" t="s">
        <v>0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120</v>
      </c>
      <c r="B39" s="114" t="s">
        <v>80</v>
      </c>
      <c r="C39" s="115">
        <v>3935</v>
      </c>
      <c r="D39" s="116">
        <v>3935</v>
      </c>
      <c r="E39" s="117">
        <v>4018</v>
      </c>
      <c r="F39" s="116">
        <v>3950</v>
      </c>
      <c r="G39" s="117">
        <v>3682</v>
      </c>
      <c r="H39" s="116">
        <v>3682</v>
      </c>
      <c r="I39" s="118">
        <v>3682</v>
      </c>
      <c r="J39" s="119">
        <v>3682</v>
      </c>
      <c r="K39" s="120">
        <v>3682</v>
      </c>
      <c r="L39" s="121">
        <v>3682</v>
      </c>
      <c r="M39" s="122">
        <v>3682</v>
      </c>
      <c r="N39" s="121">
        <v>3682</v>
      </c>
      <c r="O39" s="121">
        <v>3682</v>
      </c>
      <c r="P39" s="122">
        <v>3682</v>
      </c>
      <c r="Q39" s="123">
        <v>-0.9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3177</v>
      </c>
      <c r="D40" s="70">
        <v>3202</v>
      </c>
      <c r="E40" s="71">
        <v>3552</v>
      </c>
      <c r="F40" s="70">
        <v>3871</v>
      </c>
      <c r="G40" s="71">
        <v>2829</v>
      </c>
      <c r="H40" s="70">
        <v>3093</v>
      </c>
      <c r="I40" s="72">
        <v>3285</v>
      </c>
      <c r="J40" s="73">
        <v>3469</v>
      </c>
      <c r="K40" s="74">
        <v>3374</v>
      </c>
      <c r="L40" s="75">
        <v>3470</v>
      </c>
      <c r="M40" s="76">
        <v>3370</v>
      </c>
      <c r="N40" s="75">
        <v>3470</v>
      </c>
      <c r="O40" s="75">
        <v>3370</v>
      </c>
      <c r="P40" s="76">
        <v>3470</v>
      </c>
      <c r="Q40" s="77">
        <v>1.3</v>
      </c>
      <c r="R40" s="78">
        <v>0.6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835</v>
      </c>
      <c r="D41" s="81">
        <v>665</v>
      </c>
      <c r="E41" s="82">
        <v>508</v>
      </c>
      <c r="F41" s="81">
        <v>547</v>
      </c>
      <c r="G41" s="83">
        <v>478</v>
      </c>
      <c r="H41" s="84">
        <v>413</v>
      </c>
      <c r="I41" s="85">
        <v>330</v>
      </c>
      <c r="J41" s="86">
        <v>285</v>
      </c>
      <c r="K41" s="87">
        <v>288</v>
      </c>
      <c r="L41" s="84">
        <v>290</v>
      </c>
      <c r="M41" s="83">
        <v>290</v>
      </c>
      <c r="N41" s="84">
        <v>290</v>
      </c>
      <c r="O41" s="84">
        <v>290</v>
      </c>
      <c r="P41" s="83">
        <v>290</v>
      </c>
      <c r="Q41" s="88">
        <v>-14.2</v>
      </c>
      <c r="R41" s="89">
        <v>0.1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137</v>
      </c>
      <c r="B42" s="91" t="s">
        <v>80</v>
      </c>
      <c r="C42" s="92">
        <v>24536</v>
      </c>
      <c r="D42" s="93">
        <v>25916</v>
      </c>
      <c r="E42" s="94">
        <v>26674</v>
      </c>
      <c r="F42" s="93">
        <v>28946</v>
      </c>
      <c r="G42" s="94">
        <v>35488</v>
      </c>
      <c r="H42" s="93">
        <v>34857</v>
      </c>
      <c r="I42" s="95">
        <v>36137</v>
      </c>
      <c r="J42" s="96">
        <v>36417</v>
      </c>
      <c r="K42" s="97">
        <v>37772</v>
      </c>
      <c r="L42" s="98">
        <v>47047</v>
      </c>
      <c r="M42" s="99">
        <v>52897</v>
      </c>
      <c r="N42" s="98">
        <v>54597</v>
      </c>
      <c r="O42" s="98">
        <v>56562</v>
      </c>
      <c r="P42" s="99">
        <v>59562</v>
      </c>
      <c r="Q42" s="100">
        <v>5.8</v>
      </c>
      <c r="R42" s="101">
        <v>9.5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21917</v>
      </c>
      <c r="D43" s="70">
        <v>23497.322</v>
      </c>
      <c r="E43" s="71">
        <v>24109</v>
      </c>
      <c r="F43" s="70">
        <v>25544.561000000002</v>
      </c>
      <c r="G43" s="71">
        <v>26458.126049000002</v>
      </c>
      <c r="H43" s="70">
        <v>27509.483350000002</v>
      </c>
      <c r="I43" s="72">
        <v>29395.680759999999</v>
      </c>
      <c r="J43" s="73">
        <v>31699.727790000001</v>
      </c>
      <c r="K43" s="74">
        <v>33364.627999999997</v>
      </c>
      <c r="L43" s="75">
        <v>35540.001000000004</v>
      </c>
      <c r="M43" s="76">
        <v>40595.000999999997</v>
      </c>
      <c r="N43" s="75">
        <v>41945.000999999997</v>
      </c>
      <c r="O43" s="75">
        <v>43845.000999999997</v>
      </c>
      <c r="P43" s="76">
        <v>44945.000999999997</v>
      </c>
      <c r="Q43" s="77">
        <v>5.4</v>
      </c>
      <c r="R43" s="78">
        <v>6.1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23261.040000000001</v>
      </c>
      <c r="D44" s="105">
        <v>25309.031311999999</v>
      </c>
      <c r="E44" s="106">
        <v>25922</v>
      </c>
      <c r="F44" s="105">
        <v>27901.172999999999</v>
      </c>
      <c r="G44" s="107">
        <v>30013.600048999997</v>
      </c>
      <c r="H44" s="108">
        <v>32763.183349999999</v>
      </c>
      <c r="I44" s="109">
        <v>32393.814760000001</v>
      </c>
      <c r="J44" s="110">
        <v>35361.490790000003</v>
      </c>
      <c r="K44" s="111">
        <v>39327.520000000004</v>
      </c>
      <c r="L44" s="108">
        <v>40944.520000000004</v>
      </c>
      <c r="M44" s="107">
        <v>42819.520000000004</v>
      </c>
      <c r="N44" s="108">
        <v>44889.520000000004</v>
      </c>
      <c r="O44" s="108">
        <v>47259.520000000004</v>
      </c>
      <c r="P44" s="107">
        <v>47829.520000000004</v>
      </c>
      <c r="Q44" s="112">
        <v>6.2</v>
      </c>
      <c r="R44" s="113">
        <v>4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0</v>
      </c>
      <c r="D45" s="93">
        <v>0</v>
      </c>
      <c r="E45" s="94">
        <v>0</v>
      </c>
      <c r="F45" s="93">
        <v>0</v>
      </c>
      <c r="G45" s="94">
        <v>0</v>
      </c>
      <c r="H45" s="93">
        <v>0</v>
      </c>
      <c r="I45" s="95">
        <v>0</v>
      </c>
      <c r="J45" s="96">
        <v>0</v>
      </c>
      <c r="K45" s="97">
        <v>0</v>
      </c>
      <c r="L45" s="98">
        <v>0</v>
      </c>
      <c r="M45" s="99">
        <v>0</v>
      </c>
      <c r="N45" s="98">
        <v>0</v>
      </c>
      <c r="O45" s="98">
        <v>0</v>
      </c>
      <c r="P45" s="99">
        <v>0</v>
      </c>
      <c r="Q45" s="100" t="s">
        <v>0</v>
      </c>
      <c r="R45" s="101" t="s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0</v>
      </c>
      <c r="D46" s="70">
        <v>0</v>
      </c>
      <c r="E46" s="71">
        <v>0</v>
      </c>
      <c r="F46" s="70">
        <v>0</v>
      </c>
      <c r="G46" s="71">
        <v>0</v>
      </c>
      <c r="H46" s="70">
        <v>0</v>
      </c>
      <c r="I46" s="72">
        <v>0</v>
      </c>
      <c r="J46" s="73">
        <v>0</v>
      </c>
      <c r="K46" s="74">
        <v>0</v>
      </c>
      <c r="L46" s="75">
        <v>0</v>
      </c>
      <c r="M46" s="76">
        <v>0</v>
      </c>
      <c r="N46" s="75">
        <v>0</v>
      </c>
      <c r="O46" s="75">
        <v>0</v>
      </c>
      <c r="P46" s="76">
        <v>0</v>
      </c>
      <c r="Q46" s="77" t="s">
        <v>0</v>
      </c>
      <c r="R46" s="78" t="s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0</v>
      </c>
      <c r="D47" s="105">
        <v>0</v>
      </c>
      <c r="E47" s="106">
        <v>0</v>
      </c>
      <c r="F47" s="105">
        <v>0</v>
      </c>
      <c r="G47" s="107">
        <v>0</v>
      </c>
      <c r="H47" s="108">
        <v>0</v>
      </c>
      <c r="I47" s="109">
        <v>0</v>
      </c>
      <c r="J47" s="110">
        <v>0</v>
      </c>
      <c r="K47" s="111">
        <v>0</v>
      </c>
      <c r="L47" s="108">
        <v>0</v>
      </c>
      <c r="M47" s="107">
        <v>0</v>
      </c>
      <c r="N47" s="108">
        <v>0</v>
      </c>
      <c r="O47" s="108">
        <v>0</v>
      </c>
      <c r="P47" s="107">
        <v>0</v>
      </c>
      <c r="Q47" s="112" t="s">
        <v>0</v>
      </c>
      <c r="R47" s="113" t="s">
        <v>0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0</v>
      </c>
      <c r="D48" s="116">
        <v>0</v>
      </c>
      <c r="E48" s="117">
        <v>0</v>
      </c>
      <c r="F48" s="116">
        <v>0</v>
      </c>
      <c r="G48" s="117">
        <v>0</v>
      </c>
      <c r="H48" s="116">
        <v>0</v>
      </c>
      <c r="I48" s="118">
        <v>0</v>
      </c>
      <c r="J48" s="119">
        <v>0</v>
      </c>
      <c r="K48" s="120">
        <v>0</v>
      </c>
      <c r="L48" s="121">
        <v>0</v>
      </c>
      <c r="M48" s="122">
        <v>0</v>
      </c>
      <c r="N48" s="121">
        <v>0</v>
      </c>
      <c r="O48" s="121">
        <v>0</v>
      </c>
      <c r="P48" s="122">
        <v>0</v>
      </c>
      <c r="Q48" s="123" t="s">
        <v>0</v>
      </c>
      <c r="R48" s="124" t="s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0</v>
      </c>
      <c r="D49" s="70">
        <v>0</v>
      </c>
      <c r="E49" s="71">
        <v>0</v>
      </c>
      <c r="F49" s="70">
        <v>0</v>
      </c>
      <c r="G49" s="71">
        <v>0</v>
      </c>
      <c r="H49" s="70">
        <v>0</v>
      </c>
      <c r="I49" s="72">
        <v>0</v>
      </c>
      <c r="J49" s="73">
        <v>0</v>
      </c>
      <c r="K49" s="74">
        <v>0</v>
      </c>
      <c r="L49" s="75">
        <v>0</v>
      </c>
      <c r="M49" s="76">
        <v>0</v>
      </c>
      <c r="N49" s="75">
        <v>0</v>
      </c>
      <c r="O49" s="75">
        <v>0</v>
      </c>
      <c r="P49" s="76">
        <v>0</v>
      </c>
      <c r="Q49" s="77" t="s">
        <v>0</v>
      </c>
      <c r="R49" s="78" t="s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0</v>
      </c>
      <c r="D50" s="81">
        <v>0</v>
      </c>
      <c r="E50" s="82">
        <v>0</v>
      </c>
      <c r="F50" s="81">
        <v>0</v>
      </c>
      <c r="G50" s="83">
        <v>0</v>
      </c>
      <c r="H50" s="84">
        <v>0</v>
      </c>
      <c r="I50" s="85">
        <v>0</v>
      </c>
      <c r="J50" s="86">
        <v>0</v>
      </c>
      <c r="K50" s="87">
        <v>0</v>
      </c>
      <c r="L50" s="84">
        <v>0</v>
      </c>
      <c r="M50" s="83">
        <v>0</v>
      </c>
      <c r="N50" s="84">
        <v>0</v>
      </c>
      <c r="O50" s="84">
        <v>0</v>
      </c>
      <c r="P50" s="83">
        <v>0</v>
      </c>
      <c r="Q50" s="88" t="s">
        <v>0</v>
      </c>
      <c r="R50" s="89" t="s">
        <v>0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2713</v>
      </c>
      <c r="D51" s="93">
        <v>2570</v>
      </c>
      <c r="E51" s="94">
        <v>2620</v>
      </c>
      <c r="F51" s="93">
        <v>2620</v>
      </c>
      <c r="G51" s="94">
        <v>2520</v>
      </c>
      <c r="H51" s="93">
        <v>2530</v>
      </c>
      <c r="I51" s="95">
        <v>2355</v>
      </c>
      <c r="J51" s="96">
        <v>2355</v>
      </c>
      <c r="K51" s="97">
        <v>2355</v>
      </c>
      <c r="L51" s="98">
        <v>2355</v>
      </c>
      <c r="M51" s="99">
        <v>2355</v>
      </c>
      <c r="N51" s="98">
        <v>2355</v>
      </c>
      <c r="O51" s="98">
        <v>2355</v>
      </c>
      <c r="P51" s="99">
        <v>2355</v>
      </c>
      <c r="Q51" s="100">
        <v>-2</v>
      </c>
      <c r="R51" s="101">
        <v>0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2411</v>
      </c>
      <c r="D52" s="70">
        <v>2106</v>
      </c>
      <c r="E52" s="71">
        <v>2216</v>
      </c>
      <c r="F52" s="70">
        <v>2108</v>
      </c>
      <c r="G52" s="71">
        <v>1548.5</v>
      </c>
      <c r="H52" s="70">
        <v>1573.7</v>
      </c>
      <c r="I52" s="72">
        <v>1648.999939</v>
      </c>
      <c r="J52" s="73">
        <v>1698</v>
      </c>
      <c r="K52" s="74">
        <v>1725</v>
      </c>
      <c r="L52" s="75">
        <v>1764</v>
      </c>
      <c r="M52" s="76">
        <v>1851</v>
      </c>
      <c r="N52" s="75">
        <v>1855</v>
      </c>
      <c r="O52" s="75">
        <v>1862</v>
      </c>
      <c r="P52" s="76">
        <v>1872</v>
      </c>
      <c r="Q52" s="77">
        <v>-4.9000000000000004</v>
      </c>
      <c r="R52" s="78">
        <v>1.6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2170</v>
      </c>
      <c r="D53" s="105">
        <v>2080</v>
      </c>
      <c r="E53" s="106">
        <v>2301</v>
      </c>
      <c r="F53" s="105">
        <v>1998</v>
      </c>
      <c r="G53" s="107">
        <v>1360</v>
      </c>
      <c r="H53" s="108">
        <v>1304</v>
      </c>
      <c r="I53" s="109">
        <v>1348</v>
      </c>
      <c r="J53" s="110">
        <v>1410</v>
      </c>
      <c r="K53" s="111">
        <v>1435</v>
      </c>
      <c r="L53" s="108">
        <v>1574</v>
      </c>
      <c r="M53" s="107">
        <v>1661</v>
      </c>
      <c r="N53" s="108">
        <v>1805</v>
      </c>
      <c r="O53" s="108">
        <v>1812</v>
      </c>
      <c r="P53" s="107">
        <v>1822</v>
      </c>
      <c r="Q53" s="112">
        <v>-6</v>
      </c>
      <c r="R53" s="113">
        <v>4.9000000000000004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122</v>
      </c>
      <c r="B54" s="91" t="s">
        <v>80</v>
      </c>
      <c r="C54" s="92">
        <v>2225</v>
      </c>
      <c r="D54" s="93">
        <v>2170</v>
      </c>
      <c r="E54" s="94">
        <v>2220</v>
      </c>
      <c r="F54" s="93">
        <v>2220</v>
      </c>
      <c r="G54" s="94">
        <v>2120</v>
      </c>
      <c r="H54" s="93">
        <v>2130</v>
      </c>
      <c r="I54" s="95">
        <v>1955</v>
      </c>
      <c r="J54" s="96">
        <v>1955</v>
      </c>
      <c r="K54" s="97">
        <v>1955</v>
      </c>
      <c r="L54" s="98">
        <v>1955</v>
      </c>
      <c r="M54" s="99">
        <v>1955</v>
      </c>
      <c r="N54" s="98">
        <v>1955</v>
      </c>
      <c r="O54" s="98">
        <v>1955</v>
      </c>
      <c r="P54" s="99">
        <v>1955</v>
      </c>
      <c r="Q54" s="100">
        <v>-1.8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2100</v>
      </c>
      <c r="D55" s="70">
        <v>1881</v>
      </c>
      <c r="E55" s="71">
        <v>1889</v>
      </c>
      <c r="F55" s="70">
        <v>1787</v>
      </c>
      <c r="G55" s="71">
        <v>1201.3</v>
      </c>
      <c r="H55" s="70">
        <v>1199.7</v>
      </c>
      <c r="I55" s="72">
        <v>1295.1999510000001</v>
      </c>
      <c r="J55" s="73">
        <v>1396</v>
      </c>
      <c r="K55" s="74">
        <v>1376</v>
      </c>
      <c r="L55" s="75">
        <v>1430</v>
      </c>
      <c r="M55" s="76">
        <v>1534</v>
      </c>
      <c r="N55" s="75">
        <v>1540</v>
      </c>
      <c r="O55" s="75">
        <v>1546</v>
      </c>
      <c r="P55" s="76">
        <v>1560</v>
      </c>
      <c r="Q55" s="77">
        <v>-5.7</v>
      </c>
      <c r="R55" s="78">
        <v>2.5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2075</v>
      </c>
      <c r="D56" s="105">
        <v>1833</v>
      </c>
      <c r="E56" s="106">
        <v>1977</v>
      </c>
      <c r="F56" s="105">
        <v>1677</v>
      </c>
      <c r="G56" s="107">
        <v>984</v>
      </c>
      <c r="H56" s="108">
        <v>930</v>
      </c>
      <c r="I56" s="109">
        <v>993</v>
      </c>
      <c r="J56" s="110">
        <v>1108</v>
      </c>
      <c r="K56" s="111">
        <v>1086</v>
      </c>
      <c r="L56" s="108">
        <v>1240</v>
      </c>
      <c r="M56" s="107">
        <v>1344</v>
      </c>
      <c r="N56" s="108">
        <v>1490</v>
      </c>
      <c r="O56" s="108">
        <v>1496</v>
      </c>
      <c r="P56" s="107">
        <v>1510</v>
      </c>
      <c r="Q56" s="112">
        <v>-8.6</v>
      </c>
      <c r="R56" s="113">
        <v>6.8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3580</v>
      </c>
      <c r="D57" s="116">
        <v>3780</v>
      </c>
      <c r="E57" s="117">
        <v>3790</v>
      </c>
      <c r="F57" s="116">
        <v>3850</v>
      </c>
      <c r="G57" s="117">
        <v>4550</v>
      </c>
      <c r="H57" s="116">
        <v>4550</v>
      </c>
      <c r="I57" s="118">
        <v>4550</v>
      </c>
      <c r="J57" s="119">
        <v>4550</v>
      </c>
      <c r="K57" s="120">
        <v>5850</v>
      </c>
      <c r="L57" s="121">
        <v>5850</v>
      </c>
      <c r="M57" s="122">
        <v>5850</v>
      </c>
      <c r="N57" s="121">
        <v>6850</v>
      </c>
      <c r="O57" s="121">
        <v>6850</v>
      </c>
      <c r="P57" s="122">
        <v>7690</v>
      </c>
      <c r="Q57" s="123">
        <v>3.5</v>
      </c>
      <c r="R57" s="124">
        <v>5.6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2224</v>
      </c>
      <c r="D58" s="70">
        <v>2489</v>
      </c>
      <c r="E58" s="71">
        <v>2495</v>
      </c>
      <c r="F58" s="70">
        <v>2530</v>
      </c>
      <c r="G58" s="71">
        <v>3318</v>
      </c>
      <c r="H58" s="70">
        <v>3360</v>
      </c>
      <c r="I58" s="72">
        <v>3360</v>
      </c>
      <c r="J58" s="73">
        <v>3360</v>
      </c>
      <c r="K58" s="74">
        <v>4010</v>
      </c>
      <c r="L58" s="75">
        <v>4400</v>
      </c>
      <c r="M58" s="76">
        <v>4530</v>
      </c>
      <c r="N58" s="75">
        <v>5030</v>
      </c>
      <c r="O58" s="75">
        <v>5180</v>
      </c>
      <c r="P58" s="76">
        <v>5750</v>
      </c>
      <c r="Q58" s="77">
        <v>6.1</v>
      </c>
      <c r="R58" s="78">
        <v>7.5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800</v>
      </c>
      <c r="D59" s="81">
        <v>616</v>
      </c>
      <c r="E59" s="82">
        <v>576</v>
      </c>
      <c r="F59" s="81">
        <v>480</v>
      </c>
      <c r="G59" s="83">
        <v>520</v>
      </c>
      <c r="H59" s="84">
        <v>333.3</v>
      </c>
      <c r="I59" s="85">
        <v>362.34000000000003</v>
      </c>
      <c r="J59" s="86">
        <v>557.70000000000005</v>
      </c>
      <c r="K59" s="87">
        <v>562.32000000000005</v>
      </c>
      <c r="L59" s="84">
        <v>592.02</v>
      </c>
      <c r="M59" s="83">
        <v>617.1</v>
      </c>
      <c r="N59" s="84">
        <v>594</v>
      </c>
      <c r="O59" s="84">
        <v>650.1</v>
      </c>
      <c r="P59" s="83">
        <v>1016.4000000000001</v>
      </c>
      <c r="Q59" s="88">
        <v>-5</v>
      </c>
      <c r="R59" s="89">
        <v>12.6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380</v>
      </c>
      <c r="E60" s="94">
        <v>390</v>
      </c>
      <c r="F60" s="93">
        <v>450</v>
      </c>
      <c r="G60" s="94">
        <v>1000</v>
      </c>
      <c r="H60" s="93">
        <v>1150</v>
      </c>
      <c r="I60" s="95">
        <v>1150</v>
      </c>
      <c r="J60" s="96">
        <v>1150</v>
      </c>
      <c r="K60" s="97">
        <v>2450</v>
      </c>
      <c r="L60" s="98">
        <v>2450</v>
      </c>
      <c r="M60" s="99">
        <v>2450</v>
      </c>
      <c r="N60" s="98">
        <v>3450</v>
      </c>
      <c r="O60" s="98">
        <v>3450</v>
      </c>
      <c r="P60" s="99">
        <v>3450</v>
      </c>
      <c r="Q60" s="100" t="s">
        <v>0</v>
      </c>
      <c r="R60" s="101">
        <v>7.1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243</v>
      </c>
      <c r="E61" s="71">
        <v>200</v>
      </c>
      <c r="F61" s="70">
        <v>250</v>
      </c>
      <c r="G61" s="71">
        <v>657</v>
      </c>
      <c r="H61" s="70">
        <v>834</v>
      </c>
      <c r="I61" s="72">
        <v>834</v>
      </c>
      <c r="J61" s="73">
        <v>834</v>
      </c>
      <c r="K61" s="74">
        <v>1484</v>
      </c>
      <c r="L61" s="75">
        <v>1874</v>
      </c>
      <c r="M61" s="76">
        <v>2004</v>
      </c>
      <c r="N61" s="75">
        <v>2504</v>
      </c>
      <c r="O61" s="75">
        <v>2654</v>
      </c>
      <c r="P61" s="76">
        <v>3224</v>
      </c>
      <c r="Q61" s="77" t="s">
        <v>0</v>
      </c>
      <c r="R61" s="78">
        <v>16.8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55</v>
      </c>
      <c r="E62" s="106">
        <v>55</v>
      </c>
      <c r="F62" s="105">
        <v>55</v>
      </c>
      <c r="G62" s="107">
        <v>72</v>
      </c>
      <c r="H62" s="108">
        <v>46.86</v>
      </c>
      <c r="I62" s="109">
        <v>28.380000000000003</v>
      </c>
      <c r="J62" s="110">
        <v>197.34</v>
      </c>
      <c r="K62" s="111">
        <v>190.08</v>
      </c>
      <c r="L62" s="108">
        <v>194.70000000000002</v>
      </c>
      <c r="M62" s="107">
        <v>192.72</v>
      </c>
      <c r="N62" s="108">
        <v>154.44</v>
      </c>
      <c r="O62" s="108">
        <v>191.4</v>
      </c>
      <c r="P62" s="107">
        <v>259.38</v>
      </c>
      <c r="Q62" s="112" t="s">
        <v>0</v>
      </c>
      <c r="R62" s="113">
        <v>6.4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124</v>
      </c>
      <c r="B63" s="114" t="s">
        <v>80</v>
      </c>
      <c r="C63" s="115">
        <v>0</v>
      </c>
      <c r="D63" s="116">
        <v>0</v>
      </c>
      <c r="E63" s="117">
        <v>0</v>
      </c>
      <c r="F63" s="116">
        <v>0</v>
      </c>
      <c r="G63" s="117">
        <v>0</v>
      </c>
      <c r="H63" s="116">
        <v>0</v>
      </c>
      <c r="I63" s="118">
        <v>240</v>
      </c>
      <c r="J63" s="119">
        <v>240</v>
      </c>
      <c r="K63" s="120">
        <v>240</v>
      </c>
      <c r="L63" s="121">
        <v>240</v>
      </c>
      <c r="M63" s="122">
        <v>240</v>
      </c>
      <c r="N63" s="121">
        <v>240</v>
      </c>
      <c r="O63" s="121">
        <v>240</v>
      </c>
      <c r="P63" s="122">
        <v>240</v>
      </c>
      <c r="Q63" s="123" t="s">
        <v>0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0</v>
      </c>
      <c r="D64" s="70">
        <v>0</v>
      </c>
      <c r="E64" s="71">
        <v>0</v>
      </c>
      <c r="F64" s="70">
        <v>0</v>
      </c>
      <c r="G64" s="71">
        <v>0</v>
      </c>
      <c r="H64" s="70">
        <v>0</v>
      </c>
      <c r="I64" s="72">
        <v>204</v>
      </c>
      <c r="J64" s="73">
        <v>204</v>
      </c>
      <c r="K64" s="74">
        <v>204</v>
      </c>
      <c r="L64" s="75">
        <v>204</v>
      </c>
      <c r="M64" s="76">
        <v>204</v>
      </c>
      <c r="N64" s="75">
        <v>204</v>
      </c>
      <c r="O64" s="75">
        <v>204</v>
      </c>
      <c r="P64" s="76">
        <v>204</v>
      </c>
      <c r="Q64" s="77" t="s">
        <v>0</v>
      </c>
      <c r="R64" s="78">
        <v>0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0</v>
      </c>
      <c r="D65" s="81">
        <v>0</v>
      </c>
      <c r="E65" s="82">
        <v>0</v>
      </c>
      <c r="F65" s="81">
        <v>0</v>
      </c>
      <c r="G65" s="83">
        <v>0</v>
      </c>
      <c r="H65" s="84">
        <v>0</v>
      </c>
      <c r="I65" s="85">
        <v>0</v>
      </c>
      <c r="J65" s="86">
        <v>0</v>
      </c>
      <c r="K65" s="87">
        <v>0</v>
      </c>
      <c r="L65" s="84">
        <v>0</v>
      </c>
      <c r="M65" s="83">
        <v>0</v>
      </c>
      <c r="N65" s="84">
        <v>0</v>
      </c>
      <c r="O65" s="84">
        <v>0</v>
      </c>
      <c r="P65" s="83">
        <v>0</v>
      </c>
      <c r="Q65" s="88" t="s">
        <v>0</v>
      </c>
      <c r="R65" s="89" t="s">
        <v>0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473</v>
      </c>
      <c r="D66" s="93">
        <v>473</v>
      </c>
      <c r="E66" s="94">
        <v>473</v>
      </c>
      <c r="F66" s="93">
        <v>503</v>
      </c>
      <c r="G66" s="94">
        <v>503</v>
      </c>
      <c r="H66" s="93">
        <v>503</v>
      </c>
      <c r="I66" s="95">
        <v>1015</v>
      </c>
      <c r="J66" s="96">
        <v>515</v>
      </c>
      <c r="K66" s="97">
        <v>615</v>
      </c>
      <c r="L66" s="98">
        <v>1275</v>
      </c>
      <c r="M66" s="99">
        <v>1275</v>
      </c>
      <c r="N66" s="98">
        <v>1275</v>
      </c>
      <c r="O66" s="98">
        <v>1275</v>
      </c>
      <c r="P66" s="99">
        <v>1275</v>
      </c>
      <c r="Q66" s="100">
        <v>1.2</v>
      </c>
      <c r="R66" s="101">
        <v>15.7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390</v>
      </c>
      <c r="D67" s="70">
        <v>389</v>
      </c>
      <c r="E67" s="71">
        <v>402.226</v>
      </c>
      <c r="F67" s="70">
        <v>407.45493799999997</v>
      </c>
      <c r="G67" s="71">
        <v>348</v>
      </c>
      <c r="H67" s="70">
        <v>335</v>
      </c>
      <c r="I67" s="72">
        <v>379.8</v>
      </c>
      <c r="J67" s="73">
        <v>380</v>
      </c>
      <c r="K67" s="74">
        <v>450</v>
      </c>
      <c r="L67" s="75">
        <v>800</v>
      </c>
      <c r="M67" s="76">
        <v>850</v>
      </c>
      <c r="N67" s="75">
        <v>943</v>
      </c>
      <c r="O67" s="75">
        <v>943</v>
      </c>
      <c r="P67" s="76">
        <v>943</v>
      </c>
      <c r="Q67" s="77">
        <v>-0.4</v>
      </c>
      <c r="R67" s="78">
        <v>15.9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300</v>
      </c>
      <c r="D68" s="105">
        <v>299</v>
      </c>
      <c r="E68" s="106">
        <v>290.3</v>
      </c>
      <c r="F68" s="105">
        <v>294.75493799999998</v>
      </c>
      <c r="G68" s="107">
        <v>242</v>
      </c>
      <c r="H68" s="108">
        <v>233</v>
      </c>
      <c r="I68" s="109">
        <v>109.80000000000001</v>
      </c>
      <c r="J68" s="110">
        <v>210</v>
      </c>
      <c r="K68" s="111">
        <v>320</v>
      </c>
      <c r="L68" s="108">
        <v>623</v>
      </c>
      <c r="M68" s="107">
        <v>645</v>
      </c>
      <c r="N68" s="108">
        <v>645</v>
      </c>
      <c r="O68" s="108">
        <v>645</v>
      </c>
      <c r="P68" s="107">
        <v>760</v>
      </c>
      <c r="Q68" s="112">
        <v>-5</v>
      </c>
      <c r="R68" s="113">
        <v>18.899999999999999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3938</v>
      </c>
      <c r="D69" s="116">
        <v>3938</v>
      </c>
      <c r="E69" s="117">
        <v>3978</v>
      </c>
      <c r="F69" s="116">
        <v>4328</v>
      </c>
      <c r="G69" s="117">
        <v>4216</v>
      </c>
      <c r="H69" s="116">
        <v>3528</v>
      </c>
      <c r="I69" s="118">
        <v>3685</v>
      </c>
      <c r="J69" s="119">
        <v>3685</v>
      </c>
      <c r="K69" s="120">
        <v>3685</v>
      </c>
      <c r="L69" s="121">
        <v>3685</v>
      </c>
      <c r="M69" s="122">
        <v>3685</v>
      </c>
      <c r="N69" s="121">
        <v>3685</v>
      </c>
      <c r="O69" s="121">
        <v>3685</v>
      </c>
      <c r="P69" s="122">
        <v>3685</v>
      </c>
      <c r="Q69" s="123">
        <v>-0.9</v>
      </c>
      <c r="R69" s="124">
        <v>0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2906</v>
      </c>
      <c r="D70" s="70">
        <v>2886</v>
      </c>
      <c r="E70" s="71">
        <v>3560</v>
      </c>
      <c r="F70" s="70">
        <v>3560</v>
      </c>
      <c r="G70" s="71">
        <v>3560</v>
      </c>
      <c r="H70" s="70">
        <v>2998.7999999999997</v>
      </c>
      <c r="I70" s="72">
        <v>3032.7999999999997</v>
      </c>
      <c r="J70" s="73">
        <v>3132.25</v>
      </c>
      <c r="K70" s="74">
        <v>3132.25</v>
      </c>
      <c r="L70" s="75">
        <v>3132.25</v>
      </c>
      <c r="M70" s="76">
        <v>3132.25</v>
      </c>
      <c r="N70" s="75">
        <v>3132.25</v>
      </c>
      <c r="O70" s="75">
        <v>3132.25</v>
      </c>
      <c r="P70" s="76">
        <v>3132</v>
      </c>
      <c r="Q70" s="77">
        <v>1.1000000000000001</v>
      </c>
      <c r="R70" s="78">
        <v>0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1858</v>
      </c>
      <c r="D71" s="81">
        <v>1760</v>
      </c>
      <c r="E71" s="82">
        <v>2270</v>
      </c>
      <c r="F71" s="81">
        <v>2270</v>
      </c>
      <c r="G71" s="83">
        <v>2280</v>
      </c>
      <c r="H71" s="84">
        <v>2730</v>
      </c>
      <c r="I71" s="85">
        <v>2773</v>
      </c>
      <c r="J71" s="86">
        <v>2837</v>
      </c>
      <c r="K71" s="87">
        <v>2919</v>
      </c>
      <c r="L71" s="84">
        <v>2993</v>
      </c>
      <c r="M71" s="83">
        <v>3047</v>
      </c>
      <c r="N71" s="84">
        <v>3100</v>
      </c>
      <c r="O71" s="84">
        <v>3146</v>
      </c>
      <c r="P71" s="83">
        <v>3189</v>
      </c>
      <c r="Q71" s="88">
        <v>6.2</v>
      </c>
      <c r="R71" s="89">
        <v>1.8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93</v>
      </c>
      <c r="B72" s="91" t="s">
        <v>80</v>
      </c>
      <c r="C72" s="92">
        <v>350</v>
      </c>
      <c r="D72" s="93">
        <v>350</v>
      </c>
      <c r="E72" s="94">
        <v>350</v>
      </c>
      <c r="F72" s="93">
        <v>350</v>
      </c>
      <c r="G72" s="94">
        <v>350</v>
      </c>
      <c r="H72" s="93">
        <v>350</v>
      </c>
      <c r="I72" s="95">
        <v>350</v>
      </c>
      <c r="J72" s="96">
        <v>350</v>
      </c>
      <c r="K72" s="97">
        <v>350</v>
      </c>
      <c r="L72" s="98">
        <v>350</v>
      </c>
      <c r="M72" s="99">
        <v>350</v>
      </c>
      <c r="N72" s="98">
        <v>350</v>
      </c>
      <c r="O72" s="98">
        <v>350</v>
      </c>
      <c r="P72" s="99">
        <v>350</v>
      </c>
      <c r="Q72" s="100">
        <v>0</v>
      </c>
      <c r="R72" s="101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256</v>
      </c>
      <c r="D73" s="70">
        <v>259</v>
      </c>
      <c r="E73" s="71">
        <v>277</v>
      </c>
      <c r="F73" s="70">
        <v>276</v>
      </c>
      <c r="G73" s="71">
        <v>283</v>
      </c>
      <c r="H73" s="70">
        <v>295</v>
      </c>
      <c r="I73" s="72">
        <v>306</v>
      </c>
      <c r="J73" s="73">
        <v>306</v>
      </c>
      <c r="K73" s="74">
        <v>306</v>
      </c>
      <c r="L73" s="75">
        <v>306</v>
      </c>
      <c r="M73" s="76">
        <v>306</v>
      </c>
      <c r="N73" s="75">
        <v>306</v>
      </c>
      <c r="O73" s="75">
        <v>306</v>
      </c>
      <c r="P73" s="76">
        <v>306</v>
      </c>
      <c r="Q73" s="77">
        <v>2.6</v>
      </c>
      <c r="R73" s="78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346</v>
      </c>
      <c r="D74" s="105">
        <v>346</v>
      </c>
      <c r="E74" s="106">
        <v>346</v>
      </c>
      <c r="F74" s="105">
        <v>346</v>
      </c>
      <c r="G74" s="107">
        <v>346</v>
      </c>
      <c r="H74" s="108">
        <v>346</v>
      </c>
      <c r="I74" s="109">
        <v>375</v>
      </c>
      <c r="J74" s="110">
        <v>386</v>
      </c>
      <c r="K74" s="111">
        <v>394</v>
      </c>
      <c r="L74" s="108">
        <v>402</v>
      </c>
      <c r="M74" s="107">
        <v>409</v>
      </c>
      <c r="N74" s="108">
        <v>416</v>
      </c>
      <c r="O74" s="108">
        <v>423</v>
      </c>
      <c r="P74" s="107">
        <v>430</v>
      </c>
      <c r="Q74" s="112">
        <v>1.6</v>
      </c>
      <c r="R74" s="113">
        <v>1.8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126</v>
      </c>
      <c r="B75" s="114" t="s">
        <v>80</v>
      </c>
      <c r="C75" s="115">
        <v>4288</v>
      </c>
      <c r="D75" s="116">
        <v>4288</v>
      </c>
      <c r="E75" s="117">
        <v>4328</v>
      </c>
      <c r="F75" s="116">
        <v>4678</v>
      </c>
      <c r="G75" s="117">
        <v>4566</v>
      </c>
      <c r="H75" s="116">
        <v>3878</v>
      </c>
      <c r="I75" s="118">
        <v>4035</v>
      </c>
      <c r="J75" s="119">
        <v>4035</v>
      </c>
      <c r="K75" s="120">
        <v>4035</v>
      </c>
      <c r="L75" s="121">
        <v>4035</v>
      </c>
      <c r="M75" s="122">
        <v>4035</v>
      </c>
      <c r="N75" s="121">
        <v>4035</v>
      </c>
      <c r="O75" s="121">
        <v>4035</v>
      </c>
      <c r="P75" s="122">
        <v>4035</v>
      </c>
      <c r="Q75" s="123">
        <v>-0.9</v>
      </c>
      <c r="R75" s="124">
        <v>0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3162</v>
      </c>
      <c r="D76" s="70">
        <v>3145</v>
      </c>
      <c r="E76" s="71">
        <v>3837</v>
      </c>
      <c r="F76" s="70">
        <v>3836</v>
      </c>
      <c r="G76" s="71">
        <v>3843</v>
      </c>
      <c r="H76" s="70">
        <v>3293.7999999999997</v>
      </c>
      <c r="I76" s="72">
        <v>3338.7999999999997</v>
      </c>
      <c r="J76" s="73">
        <v>3438.25</v>
      </c>
      <c r="K76" s="74">
        <v>3438.25</v>
      </c>
      <c r="L76" s="75">
        <v>3438.25</v>
      </c>
      <c r="M76" s="76">
        <v>3438.25</v>
      </c>
      <c r="N76" s="75">
        <v>3438.25</v>
      </c>
      <c r="O76" s="75">
        <v>3438.25</v>
      </c>
      <c r="P76" s="76">
        <v>3438</v>
      </c>
      <c r="Q76" s="77">
        <v>1.2</v>
      </c>
      <c r="R76" s="78">
        <v>0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2204</v>
      </c>
      <c r="D77" s="81">
        <v>2106</v>
      </c>
      <c r="E77" s="82">
        <v>2616</v>
      </c>
      <c r="F77" s="81">
        <v>2616</v>
      </c>
      <c r="G77" s="83">
        <v>2626</v>
      </c>
      <c r="H77" s="84">
        <v>3076</v>
      </c>
      <c r="I77" s="85">
        <v>3148</v>
      </c>
      <c r="J77" s="86">
        <v>3223</v>
      </c>
      <c r="K77" s="87">
        <v>3313</v>
      </c>
      <c r="L77" s="84">
        <v>3395</v>
      </c>
      <c r="M77" s="83">
        <v>3456</v>
      </c>
      <c r="N77" s="84">
        <v>3516</v>
      </c>
      <c r="O77" s="84">
        <v>3569</v>
      </c>
      <c r="P77" s="83">
        <v>3619</v>
      </c>
      <c r="Q77" s="88">
        <v>5.6</v>
      </c>
      <c r="R77" s="89">
        <v>1.8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94</v>
      </c>
      <c r="B78" s="91" t="s">
        <v>80</v>
      </c>
      <c r="C78" s="92">
        <v>0</v>
      </c>
      <c r="D78" s="93">
        <v>0</v>
      </c>
      <c r="E78" s="94">
        <v>0</v>
      </c>
      <c r="F78" s="93">
        <v>0</v>
      </c>
      <c r="G78" s="94">
        <v>0</v>
      </c>
      <c r="H78" s="93">
        <v>0</v>
      </c>
      <c r="I78" s="95">
        <v>0</v>
      </c>
      <c r="J78" s="96">
        <v>0</v>
      </c>
      <c r="K78" s="97">
        <v>0</v>
      </c>
      <c r="L78" s="98">
        <v>0</v>
      </c>
      <c r="M78" s="99">
        <v>0</v>
      </c>
      <c r="N78" s="98">
        <v>0</v>
      </c>
      <c r="O78" s="98">
        <v>0</v>
      </c>
      <c r="P78" s="99">
        <v>0</v>
      </c>
      <c r="Q78" s="100" t="s">
        <v>0</v>
      </c>
      <c r="R78" s="101" t="s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0</v>
      </c>
      <c r="D79" s="70">
        <v>0</v>
      </c>
      <c r="E79" s="71">
        <v>0</v>
      </c>
      <c r="F79" s="70">
        <v>0</v>
      </c>
      <c r="G79" s="71">
        <v>0</v>
      </c>
      <c r="H79" s="70">
        <v>0</v>
      </c>
      <c r="I79" s="72">
        <v>0</v>
      </c>
      <c r="J79" s="73">
        <v>0</v>
      </c>
      <c r="K79" s="74">
        <v>0</v>
      </c>
      <c r="L79" s="75">
        <v>0</v>
      </c>
      <c r="M79" s="76">
        <v>0</v>
      </c>
      <c r="N79" s="75">
        <v>0</v>
      </c>
      <c r="O79" s="75">
        <v>0</v>
      </c>
      <c r="P79" s="76">
        <v>0</v>
      </c>
      <c r="Q79" s="77" t="s">
        <v>0</v>
      </c>
      <c r="R79" s="78" t="s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882</v>
      </c>
      <c r="D80" s="105">
        <v>855</v>
      </c>
      <c r="E80" s="106">
        <v>936</v>
      </c>
      <c r="F80" s="105">
        <v>936</v>
      </c>
      <c r="G80" s="107">
        <v>936</v>
      </c>
      <c r="H80" s="108">
        <v>936</v>
      </c>
      <c r="I80" s="109">
        <v>936</v>
      </c>
      <c r="J80" s="110">
        <v>955</v>
      </c>
      <c r="K80" s="111">
        <v>976</v>
      </c>
      <c r="L80" s="108">
        <v>1001</v>
      </c>
      <c r="M80" s="107">
        <v>1028</v>
      </c>
      <c r="N80" s="108">
        <v>1057</v>
      </c>
      <c r="O80" s="108">
        <v>1088</v>
      </c>
      <c r="P80" s="107">
        <v>1120</v>
      </c>
      <c r="Q80" s="112">
        <v>1.1000000000000001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205</v>
      </c>
      <c r="D81" s="116">
        <v>205</v>
      </c>
      <c r="E81" s="117">
        <v>205</v>
      </c>
      <c r="F81" s="116">
        <v>205</v>
      </c>
      <c r="G81" s="117">
        <v>205</v>
      </c>
      <c r="H81" s="116">
        <v>205</v>
      </c>
      <c r="I81" s="118">
        <v>205</v>
      </c>
      <c r="J81" s="119">
        <v>205</v>
      </c>
      <c r="K81" s="120">
        <v>205</v>
      </c>
      <c r="L81" s="121">
        <v>205</v>
      </c>
      <c r="M81" s="122">
        <v>205</v>
      </c>
      <c r="N81" s="121">
        <v>205</v>
      </c>
      <c r="O81" s="121">
        <v>205</v>
      </c>
      <c r="P81" s="122">
        <v>205</v>
      </c>
      <c r="Q81" s="123">
        <v>0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139</v>
      </c>
      <c r="D82" s="70">
        <v>162</v>
      </c>
      <c r="E82" s="71">
        <v>166</v>
      </c>
      <c r="F82" s="70">
        <v>170</v>
      </c>
      <c r="G82" s="71">
        <v>174</v>
      </c>
      <c r="H82" s="70">
        <v>180</v>
      </c>
      <c r="I82" s="72">
        <v>182.7</v>
      </c>
      <c r="J82" s="73">
        <v>183</v>
      </c>
      <c r="K82" s="74">
        <v>183</v>
      </c>
      <c r="L82" s="75">
        <v>183</v>
      </c>
      <c r="M82" s="76">
        <v>183</v>
      </c>
      <c r="N82" s="75">
        <v>183</v>
      </c>
      <c r="O82" s="75">
        <v>183</v>
      </c>
      <c r="P82" s="76">
        <v>183</v>
      </c>
      <c r="Q82" s="77">
        <v>4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248</v>
      </c>
      <c r="D83" s="81">
        <v>251</v>
      </c>
      <c r="E83" s="82">
        <v>254</v>
      </c>
      <c r="F83" s="81">
        <v>257</v>
      </c>
      <c r="G83" s="83">
        <v>260</v>
      </c>
      <c r="H83" s="84">
        <v>260</v>
      </c>
      <c r="I83" s="85">
        <v>251</v>
      </c>
      <c r="J83" s="86">
        <v>254</v>
      </c>
      <c r="K83" s="87">
        <v>258</v>
      </c>
      <c r="L83" s="84">
        <v>264</v>
      </c>
      <c r="M83" s="83">
        <v>270</v>
      </c>
      <c r="N83" s="84">
        <v>276</v>
      </c>
      <c r="O83" s="84">
        <v>282</v>
      </c>
      <c r="P83" s="83">
        <v>288</v>
      </c>
      <c r="Q83" s="88">
        <v>0.3</v>
      </c>
      <c r="R83" s="89">
        <v>2.2000000000000002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0</v>
      </c>
      <c r="D84" s="93">
        <v>0</v>
      </c>
      <c r="E84" s="94">
        <v>0</v>
      </c>
      <c r="F84" s="93">
        <v>0</v>
      </c>
      <c r="G84" s="94">
        <v>0</v>
      </c>
      <c r="H84" s="93">
        <v>0</v>
      </c>
      <c r="I84" s="95">
        <v>0</v>
      </c>
      <c r="J84" s="96">
        <v>0</v>
      </c>
      <c r="K84" s="97">
        <v>0</v>
      </c>
      <c r="L84" s="98">
        <v>0</v>
      </c>
      <c r="M84" s="99">
        <v>0</v>
      </c>
      <c r="N84" s="98">
        <v>0</v>
      </c>
      <c r="O84" s="98">
        <v>0</v>
      </c>
      <c r="P84" s="99">
        <v>0</v>
      </c>
      <c r="Q84" s="100" t="s">
        <v>0</v>
      </c>
      <c r="R84" s="101" t="s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0</v>
      </c>
      <c r="D85" s="70">
        <v>0</v>
      </c>
      <c r="E85" s="71">
        <v>0</v>
      </c>
      <c r="F85" s="70">
        <v>0</v>
      </c>
      <c r="G85" s="71">
        <v>0</v>
      </c>
      <c r="H85" s="70">
        <v>0</v>
      </c>
      <c r="I85" s="72">
        <v>0</v>
      </c>
      <c r="J85" s="73">
        <v>0</v>
      </c>
      <c r="K85" s="74">
        <v>0</v>
      </c>
      <c r="L85" s="75">
        <v>0</v>
      </c>
      <c r="M85" s="76">
        <v>0</v>
      </c>
      <c r="N85" s="75">
        <v>0</v>
      </c>
      <c r="O85" s="75">
        <v>0</v>
      </c>
      <c r="P85" s="76">
        <v>0</v>
      </c>
      <c r="Q85" s="77" t="s">
        <v>0</v>
      </c>
      <c r="R85" s="78" t="s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0</v>
      </c>
      <c r="D86" s="105">
        <v>0</v>
      </c>
      <c r="E86" s="106">
        <v>0</v>
      </c>
      <c r="F86" s="105">
        <v>0</v>
      </c>
      <c r="G86" s="107">
        <v>0</v>
      </c>
      <c r="H86" s="108">
        <v>0</v>
      </c>
      <c r="I86" s="109">
        <v>0</v>
      </c>
      <c r="J86" s="110">
        <v>0</v>
      </c>
      <c r="K86" s="111">
        <v>0</v>
      </c>
      <c r="L86" s="108">
        <v>0</v>
      </c>
      <c r="M86" s="107">
        <v>0</v>
      </c>
      <c r="N86" s="108">
        <v>0</v>
      </c>
      <c r="O86" s="108">
        <v>0</v>
      </c>
      <c r="P86" s="107">
        <v>0</v>
      </c>
      <c r="Q86" s="112" t="s">
        <v>0</v>
      </c>
      <c r="R86" s="113" t="s">
        <v>0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205</v>
      </c>
      <c r="D87" s="93">
        <v>205</v>
      </c>
      <c r="E87" s="94">
        <v>205</v>
      </c>
      <c r="F87" s="93">
        <v>205</v>
      </c>
      <c r="G87" s="94">
        <v>205</v>
      </c>
      <c r="H87" s="93">
        <v>205</v>
      </c>
      <c r="I87" s="95">
        <v>205</v>
      </c>
      <c r="J87" s="96">
        <v>205</v>
      </c>
      <c r="K87" s="97">
        <v>205</v>
      </c>
      <c r="L87" s="98">
        <v>205</v>
      </c>
      <c r="M87" s="99">
        <v>205</v>
      </c>
      <c r="N87" s="98">
        <v>205</v>
      </c>
      <c r="O87" s="98">
        <v>205</v>
      </c>
      <c r="P87" s="99">
        <v>205</v>
      </c>
      <c r="Q87" s="100">
        <v>0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139</v>
      </c>
      <c r="D88" s="70">
        <v>162</v>
      </c>
      <c r="E88" s="71">
        <v>166</v>
      </c>
      <c r="F88" s="70">
        <v>170</v>
      </c>
      <c r="G88" s="71">
        <v>174</v>
      </c>
      <c r="H88" s="70">
        <v>180</v>
      </c>
      <c r="I88" s="72">
        <v>182.7</v>
      </c>
      <c r="J88" s="73">
        <v>183</v>
      </c>
      <c r="K88" s="74">
        <v>183</v>
      </c>
      <c r="L88" s="75">
        <v>183</v>
      </c>
      <c r="M88" s="76">
        <v>183</v>
      </c>
      <c r="N88" s="75">
        <v>183</v>
      </c>
      <c r="O88" s="75">
        <v>183</v>
      </c>
      <c r="P88" s="76">
        <v>183</v>
      </c>
      <c r="Q88" s="77">
        <v>4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1130</v>
      </c>
      <c r="D89" s="105">
        <v>1106</v>
      </c>
      <c r="E89" s="106">
        <v>1190</v>
      </c>
      <c r="F89" s="105">
        <v>1193</v>
      </c>
      <c r="G89" s="107">
        <v>1196</v>
      </c>
      <c r="H89" s="108">
        <v>1196</v>
      </c>
      <c r="I89" s="109">
        <v>1187</v>
      </c>
      <c r="J89" s="110">
        <v>1209</v>
      </c>
      <c r="K89" s="111">
        <v>1234</v>
      </c>
      <c r="L89" s="108">
        <v>1265</v>
      </c>
      <c r="M89" s="107">
        <v>1298</v>
      </c>
      <c r="N89" s="108">
        <v>1333</v>
      </c>
      <c r="O89" s="108">
        <v>1370</v>
      </c>
      <c r="P89" s="107">
        <v>1408</v>
      </c>
      <c r="Q89" s="112">
        <v>1</v>
      </c>
      <c r="R89" s="113">
        <v>2.7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35795</v>
      </c>
      <c r="D90" s="116">
        <v>37232</v>
      </c>
      <c r="E90" s="117">
        <v>38090</v>
      </c>
      <c r="F90" s="116">
        <v>40802</v>
      </c>
      <c r="G90" s="117">
        <v>47832</v>
      </c>
      <c r="H90" s="116">
        <v>46523</v>
      </c>
      <c r="I90" s="118">
        <v>48537</v>
      </c>
      <c r="J90" s="119">
        <v>48317</v>
      </c>
      <c r="K90" s="120">
        <v>51072</v>
      </c>
      <c r="L90" s="121">
        <v>61007</v>
      </c>
      <c r="M90" s="122">
        <v>66857</v>
      </c>
      <c r="N90" s="121">
        <v>69557</v>
      </c>
      <c r="O90" s="121">
        <v>71522</v>
      </c>
      <c r="P90" s="122">
        <v>75362</v>
      </c>
      <c r="Q90" s="123">
        <v>4.4000000000000004</v>
      </c>
      <c r="R90" s="124">
        <v>8.1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30243</v>
      </c>
      <c r="D91" s="70">
        <v>31788.322</v>
      </c>
      <c r="E91" s="71">
        <v>33225.225999999995</v>
      </c>
      <c r="F91" s="70">
        <v>34596.015937999997</v>
      </c>
      <c r="G91" s="71">
        <v>35689.626048999999</v>
      </c>
      <c r="H91" s="70">
        <v>36251.98335000001</v>
      </c>
      <c r="I91" s="72">
        <v>38509.980699000007</v>
      </c>
      <c r="J91" s="73">
        <v>40962.977790000004</v>
      </c>
      <c r="K91" s="74">
        <v>43374.877999999997</v>
      </c>
      <c r="L91" s="75">
        <v>46329.251000000004</v>
      </c>
      <c r="M91" s="76">
        <v>51651.250999999997</v>
      </c>
      <c r="N91" s="75">
        <v>53598.250999999997</v>
      </c>
      <c r="O91" s="75">
        <v>55655.250999999997</v>
      </c>
      <c r="P91" s="76">
        <v>57335.000999999997</v>
      </c>
      <c r="Q91" s="77">
        <v>4.4000000000000004</v>
      </c>
      <c r="R91" s="78">
        <v>5.7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29865.040000000001</v>
      </c>
      <c r="D92" s="128">
        <v>31516.031311999999</v>
      </c>
      <c r="E92" s="129">
        <v>32895.300000000003</v>
      </c>
      <c r="F92" s="128">
        <v>34482.927937999993</v>
      </c>
      <c r="G92" s="130">
        <v>35957.600049000001</v>
      </c>
      <c r="H92" s="131">
        <v>38905.483350000002</v>
      </c>
      <c r="I92" s="132">
        <v>38548.954760000001</v>
      </c>
      <c r="J92" s="133">
        <v>41971.190790000001</v>
      </c>
      <c r="K92" s="134">
        <v>46191.840000000004</v>
      </c>
      <c r="L92" s="131">
        <v>48393.54</v>
      </c>
      <c r="M92" s="130">
        <v>50496.62</v>
      </c>
      <c r="N92" s="131">
        <v>52782.520000000004</v>
      </c>
      <c r="O92" s="131">
        <v>55305.62</v>
      </c>
      <c r="P92" s="130">
        <v>56454.920000000006</v>
      </c>
      <c r="Q92" s="135">
        <v>5</v>
      </c>
      <c r="R92" s="136">
        <v>4.0999999999999996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H4:H5"/>
    <mergeCell ref="I4:I5"/>
    <mergeCell ref="J4:J5"/>
    <mergeCell ref="D1:E1"/>
    <mergeCell ref="P2:Q2"/>
    <mergeCell ref="C3:J3"/>
    <mergeCell ref="K3:P3"/>
    <mergeCell ref="Q3:R3"/>
    <mergeCell ref="A91:B91"/>
    <mergeCell ref="A92:B92"/>
    <mergeCell ref="A90:B90"/>
    <mergeCell ref="R4:R5"/>
    <mergeCell ref="C4:C5"/>
    <mergeCell ref="D4:D5"/>
    <mergeCell ref="E4:E5"/>
    <mergeCell ref="P4:P5"/>
    <mergeCell ref="Q4:Q5"/>
    <mergeCell ref="K4:K5"/>
    <mergeCell ref="L4:L5"/>
    <mergeCell ref="M4:M5"/>
    <mergeCell ref="N4:N5"/>
    <mergeCell ref="O4:O5"/>
    <mergeCell ref="F4:F5"/>
    <mergeCell ref="G4:G5"/>
  </mergeCells>
  <phoneticPr fontId="18"/>
  <conditionalFormatting sqref="B94 B96:B97">
    <cfRule type="expression" dxfId="5" priority="1">
      <formula>CELL("protect",B94)=0</formula>
    </cfRule>
    <cfRule type="expression" dxfId="4" priority="2">
      <formula>CELL("protect",B94)=0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activeCell="H37" sqref="H37"/>
    </sheetView>
  </sheetViews>
  <sheetFormatPr defaultRowHeight="13.2"/>
  <cols>
    <col min="1" max="1" width="14" style="45" customWidth="1"/>
    <col min="2" max="2" width="11.4414062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7</v>
      </c>
      <c r="F1" s="13"/>
      <c r="G1" s="137" t="s">
        <v>2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109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101</v>
      </c>
      <c r="R4" s="160" t="s">
        <v>110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130</v>
      </c>
      <c r="B6" s="56" t="s">
        <v>80</v>
      </c>
      <c r="C6" s="57">
        <v>6380</v>
      </c>
      <c r="D6" s="58">
        <v>6680</v>
      </c>
      <c r="E6" s="59">
        <v>6680</v>
      </c>
      <c r="F6" s="58">
        <v>6680</v>
      </c>
      <c r="G6" s="59">
        <v>6160</v>
      </c>
      <c r="H6" s="58">
        <v>5360</v>
      </c>
      <c r="I6" s="60">
        <v>5060</v>
      </c>
      <c r="J6" s="61">
        <v>5580</v>
      </c>
      <c r="K6" s="62">
        <v>5580</v>
      </c>
      <c r="L6" s="63">
        <v>5580</v>
      </c>
      <c r="M6" s="64">
        <v>5580</v>
      </c>
      <c r="N6" s="63">
        <v>5580</v>
      </c>
      <c r="O6" s="63">
        <v>5580</v>
      </c>
      <c r="P6" s="64">
        <v>5580</v>
      </c>
      <c r="Q6" s="65">
        <v>-1.9</v>
      </c>
      <c r="R6" s="66">
        <v>0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6535</v>
      </c>
      <c r="D7" s="70">
        <v>6629</v>
      </c>
      <c r="E7" s="71">
        <v>6219</v>
      </c>
      <c r="F7" s="70">
        <v>5874</v>
      </c>
      <c r="G7" s="71">
        <v>5335</v>
      </c>
      <c r="H7" s="70">
        <v>4826</v>
      </c>
      <c r="I7" s="72">
        <v>4453</v>
      </c>
      <c r="J7" s="73">
        <v>4870</v>
      </c>
      <c r="K7" s="74">
        <v>4850</v>
      </c>
      <c r="L7" s="75">
        <v>4850</v>
      </c>
      <c r="M7" s="76">
        <v>4550</v>
      </c>
      <c r="N7" s="75">
        <v>4550</v>
      </c>
      <c r="O7" s="75">
        <v>4500</v>
      </c>
      <c r="P7" s="76">
        <v>4500</v>
      </c>
      <c r="Q7" s="77">
        <v>-4.0999999999999996</v>
      </c>
      <c r="R7" s="78">
        <v>-1.5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2884</v>
      </c>
      <c r="D8" s="81">
        <v>3010</v>
      </c>
      <c r="E8" s="82">
        <v>2947</v>
      </c>
      <c r="F8" s="81">
        <v>2915</v>
      </c>
      <c r="G8" s="83">
        <v>2708</v>
      </c>
      <c r="H8" s="84">
        <v>2511</v>
      </c>
      <c r="I8" s="85">
        <v>2678</v>
      </c>
      <c r="J8" s="86">
        <v>2931</v>
      </c>
      <c r="K8" s="87">
        <v>2800</v>
      </c>
      <c r="L8" s="84">
        <v>2800</v>
      </c>
      <c r="M8" s="83">
        <v>2800</v>
      </c>
      <c r="N8" s="84">
        <v>2800</v>
      </c>
      <c r="O8" s="84">
        <v>2800</v>
      </c>
      <c r="P8" s="83">
        <v>2800</v>
      </c>
      <c r="Q8" s="88">
        <v>0.2</v>
      </c>
      <c r="R8" s="89">
        <v>0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131</v>
      </c>
      <c r="B9" s="91" t="s">
        <v>80</v>
      </c>
      <c r="C9" s="92">
        <v>5570</v>
      </c>
      <c r="D9" s="93">
        <v>5570</v>
      </c>
      <c r="E9" s="94">
        <v>5670</v>
      </c>
      <c r="F9" s="93">
        <v>5720</v>
      </c>
      <c r="G9" s="94">
        <v>5320</v>
      </c>
      <c r="H9" s="93">
        <v>3000</v>
      </c>
      <c r="I9" s="95">
        <v>3000</v>
      </c>
      <c r="J9" s="96">
        <v>4400</v>
      </c>
      <c r="K9" s="97">
        <v>4400</v>
      </c>
      <c r="L9" s="98">
        <v>4400</v>
      </c>
      <c r="M9" s="99">
        <v>4400</v>
      </c>
      <c r="N9" s="98">
        <v>4400</v>
      </c>
      <c r="O9" s="98">
        <v>4400</v>
      </c>
      <c r="P9" s="99">
        <v>4400</v>
      </c>
      <c r="Q9" s="100">
        <v>-3.3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5163</v>
      </c>
      <c r="D10" s="70">
        <v>5303</v>
      </c>
      <c r="E10" s="71">
        <v>4388</v>
      </c>
      <c r="F10" s="70">
        <v>2930</v>
      </c>
      <c r="G10" s="71">
        <v>2596</v>
      </c>
      <c r="H10" s="70">
        <v>2626</v>
      </c>
      <c r="I10" s="72">
        <v>2623</v>
      </c>
      <c r="J10" s="73">
        <v>2669</v>
      </c>
      <c r="K10" s="74">
        <v>3750</v>
      </c>
      <c r="L10" s="75">
        <v>3750</v>
      </c>
      <c r="M10" s="76">
        <v>3750</v>
      </c>
      <c r="N10" s="75">
        <v>3850</v>
      </c>
      <c r="O10" s="75">
        <v>3850</v>
      </c>
      <c r="P10" s="76">
        <v>3850</v>
      </c>
      <c r="Q10" s="77">
        <v>-9</v>
      </c>
      <c r="R10" s="78">
        <v>0.5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2496</v>
      </c>
      <c r="D11" s="105">
        <v>2342</v>
      </c>
      <c r="E11" s="106">
        <v>2452</v>
      </c>
      <c r="F11" s="105">
        <v>2432</v>
      </c>
      <c r="G11" s="107">
        <v>2390</v>
      </c>
      <c r="H11" s="108">
        <v>2472</v>
      </c>
      <c r="I11" s="109">
        <v>2423</v>
      </c>
      <c r="J11" s="110">
        <v>2496</v>
      </c>
      <c r="K11" s="111">
        <v>2500</v>
      </c>
      <c r="L11" s="108">
        <v>2500</v>
      </c>
      <c r="M11" s="107">
        <v>2500</v>
      </c>
      <c r="N11" s="108">
        <v>2550</v>
      </c>
      <c r="O11" s="108">
        <v>2550</v>
      </c>
      <c r="P11" s="107">
        <v>2550</v>
      </c>
      <c r="Q11" s="112">
        <v>0</v>
      </c>
      <c r="R11" s="113">
        <v>0.4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132</v>
      </c>
      <c r="B12" s="114" t="s">
        <v>80</v>
      </c>
      <c r="C12" s="115">
        <v>0</v>
      </c>
      <c r="D12" s="116">
        <v>0</v>
      </c>
      <c r="E12" s="117">
        <v>0</v>
      </c>
      <c r="F12" s="116">
        <v>0</v>
      </c>
      <c r="G12" s="117">
        <v>0</v>
      </c>
      <c r="H12" s="116">
        <v>0</v>
      </c>
      <c r="I12" s="118">
        <v>0</v>
      </c>
      <c r="J12" s="119">
        <v>0</v>
      </c>
      <c r="K12" s="120">
        <v>0</v>
      </c>
      <c r="L12" s="121">
        <v>0</v>
      </c>
      <c r="M12" s="122">
        <v>0</v>
      </c>
      <c r="N12" s="121">
        <v>0</v>
      </c>
      <c r="O12" s="121">
        <v>0</v>
      </c>
      <c r="P12" s="122">
        <v>0</v>
      </c>
      <c r="Q12" s="123" t="s">
        <v>0</v>
      </c>
      <c r="R12" s="124" t="s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0</v>
      </c>
      <c r="D13" s="70">
        <v>0</v>
      </c>
      <c r="E13" s="71">
        <v>0</v>
      </c>
      <c r="F13" s="70">
        <v>0</v>
      </c>
      <c r="G13" s="71">
        <v>0</v>
      </c>
      <c r="H13" s="70">
        <v>0</v>
      </c>
      <c r="I13" s="72">
        <v>0</v>
      </c>
      <c r="J13" s="73">
        <v>0</v>
      </c>
      <c r="K13" s="74">
        <v>0</v>
      </c>
      <c r="L13" s="75">
        <v>0</v>
      </c>
      <c r="M13" s="76">
        <v>0</v>
      </c>
      <c r="N13" s="75">
        <v>0</v>
      </c>
      <c r="O13" s="75">
        <v>0</v>
      </c>
      <c r="P13" s="76">
        <v>0</v>
      </c>
      <c r="Q13" s="77" t="s">
        <v>0</v>
      </c>
      <c r="R13" s="78" t="s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0</v>
      </c>
      <c r="D14" s="81">
        <v>0</v>
      </c>
      <c r="E14" s="82">
        <v>0</v>
      </c>
      <c r="F14" s="81">
        <v>0</v>
      </c>
      <c r="G14" s="83">
        <v>0</v>
      </c>
      <c r="H14" s="84">
        <v>0</v>
      </c>
      <c r="I14" s="85">
        <v>0</v>
      </c>
      <c r="J14" s="86">
        <v>0</v>
      </c>
      <c r="K14" s="87">
        <v>0</v>
      </c>
      <c r="L14" s="84">
        <v>0</v>
      </c>
      <c r="M14" s="83">
        <v>0</v>
      </c>
      <c r="N14" s="84">
        <v>0</v>
      </c>
      <c r="O14" s="84">
        <v>0</v>
      </c>
      <c r="P14" s="83">
        <v>0</v>
      </c>
      <c r="Q14" s="88" t="s">
        <v>0</v>
      </c>
      <c r="R14" s="89" t="s">
        <v>0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15170</v>
      </c>
      <c r="D15" s="93">
        <v>18120</v>
      </c>
      <c r="E15" s="94">
        <v>22595</v>
      </c>
      <c r="F15" s="93">
        <v>30750</v>
      </c>
      <c r="G15" s="94">
        <v>31980</v>
      </c>
      <c r="H15" s="93">
        <v>33655</v>
      </c>
      <c r="I15" s="95">
        <v>35500</v>
      </c>
      <c r="J15" s="96">
        <v>40185</v>
      </c>
      <c r="K15" s="97">
        <v>46170</v>
      </c>
      <c r="L15" s="98">
        <v>52420</v>
      </c>
      <c r="M15" s="99">
        <v>58670</v>
      </c>
      <c r="N15" s="98">
        <v>61820</v>
      </c>
      <c r="O15" s="98">
        <v>62440</v>
      </c>
      <c r="P15" s="99">
        <v>63910</v>
      </c>
      <c r="Q15" s="100">
        <v>14.9</v>
      </c>
      <c r="R15" s="101">
        <v>6.7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14550</v>
      </c>
      <c r="D16" s="70">
        <v>17000</v>
      </c>
      <c r="E16" s="71">
        <v>19345</v>
      </c>
      <c r="F16" s="70">
        <v>25062</v>
      </c>
      <c r="G16" s="71">
        <v>27930</v>
      </c>
      <c r="H16" s="70">
        <v>30600</v>
      </c>
      <c r="I16" s="72">
        <v>32359</v>
      </c>
      <c r="J16" s="73">
        <v>35690</v>
      </c>
      <c r="K16" s="74">
        <v>39252</v>
      </c>
      <c r="L16" s="75">
        <v>41882</v>
      </c>
      <c r="M16" s="76">
        <v>44646</v>
      </c>
      <c r="N16" s="75">
        <v>47458</v>
      </c>
      <c r="O16" s="75">
        <v>48500</v>
      </c>
      <c r="P16" s="76">
        <v>50310</v>
      </c>
      <c r="Q16" s="77">
        <v>13.7</v>
      </c>
      <c r="R16" s="78">
        <v>5.0999999999999996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21274</v>
      </c>
      <c r="D17" s="105">
        <v>23633</v>
      </c>
      <c r="E17" s="106">
        <v>24831</v>
      </c>
      <c r="F17" s="105">
        <v>27772</v>
      </c>
      <c r="G17" s="107">
        <v>28975</v>
      </c>
      <c r="H17" s="108">
        <v>30652</v>
      </c>
      <c r="I17" s="109">
        <v>32242</v>
      </c>
      <c r="J17" s="110">
        <v>35704</v>
      </c>
      <c r="K17" s="111">
        <v>39194</v>
      </c>
      <c r="L17" s="108">
        <v>41682</v>
      </c>
      <c r="M17" s="107">
        <v>44246</v>
      </c>
      <c r="N17" s="108">
        <v>46858</v>
      </c>
      <c r="O17" s="108">
        <v>47700</v>
      </c>
      <c r="P17" s="107">
        <v>49310</v>
      </c>
      <c r="Q17" s="112">
        <v>7.7</v>
      </c>
      <c r="R17" s="113">
        <v>4.7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133</v>
      </c>
      <c r="B18" s="114" t="s">
        <v>80</v>
      </c>
      <c r="C18" s="115">
        <v>2660</v>
      </c>
      <c r="D18" s="116">
        <v>2660</v>
      </c>
      <c r="E18" s="117">
        <v>2660</v>
      </c>
      <c r="F18" s="116">
        <v>2660</v>
      </c>
      <c r="G18" s="117">
        <v>2660</v>
      </c>
      <c r="H18" s="116">
        <v>2660</v>
      </c>
      <c r="I18" s="118">
        <v>2660</v>
      </c>
      <c r="J18" s="119">
        <v>2660</v>
      </c>
      <c r="K18" s="120">
        <v>2660</v>
      </c>
      <c r="L18" s="121">
        <v>2660</v>
      </c>
      <c r="M18" s="122">
        <v>2660</v>
      </c>
      <c r="N18" s="121">
        <v>2660</v>
      </c>
      <c r="O18" s="121">
        <v>2660</v>
      </c>
      <c r="P18" s="122">
        <v>2660</v>
      </c>
      <c r="Q18" s="123">
        <v>0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2723</v>
      </c>
      <c r="D19" s="70">
        <v>2726</v>
      </c>
      <c r="E19" s="71">
        <v>2502</v>
      </c>
      <c r="F19" s="70">
        <v>2067.422388059701</v>
      </c>
      <c r="G19" s="71">
        <v>2074.6268656716416</v>
      </c>
      <c r="H19" s="70">
        <v>2054.0050000000001</v>
      </c>
      <c r="I19" s="72">
        <v>2193.828</v>
      </c>
      <c r="J19" s="73">
        <v>2251.837</v>
      </c>
      <c r="K19" s="74">
        <v>2128</v>
      </c>
      <c r="L19" s="75">
        <v>2128</v>
      </c>
      <c r="M19" s="76">
        <v>2128</v>
      </c>
      <c r="N19" s="75">
        <v>2128</v>
      </c>
      <c r="O19" s="75">
        <v>2128</v>
      </c>
      <c r="P19" s="76">
        <v>2128</v>
      </c>
      <c r="Q19" s="77">
        <v>-2.7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1286</v>
      </c>
      <c r="D20" s="81">
        <v>1210</v>
      </c>
      <c r="E20" s="82">
        <v>1073</v>
      </c>
      <c r="F20" s="81">
        <v>1110.625388059701</v>
      </c>
      <c r="G20" s="83">
        <v>1182.1188656716415</v>
      </c>
      <c r="H20" s="84">
        <v>1200</v>
      </c>
      <c r="I20" s="85">
        <v>1254</v>
      </c>
      <c r="J20" s="86">
        <v>1291</v>
      </c>
      <c r="K20" s="87">
        <v>1315</v>
      </c>
      <c r="L20" s="84">
        <v>1365.759</v>
      </c>
      <c r="M20" s="83">
        <v>1416.1555071</v>
      </c>
      <c r="N20" s="84">
        <v>1466.4290276020502</v>
      </c>
      <c r="O20" s="84">
        <v>1517.7540435681217</v>
      </c>
      <c r="P20" s="83">
        <v>1571.786087519147</v>
      </c>
      <c r="Q20" s="88">
        <v>0.1</v>
      </c>
      <c r="R20" s="89">
        <v>3.6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134</v>
      </c>
      <c r="B21" s="91" t="s">
        <v>80</v>
      </c>
      <c r="C21" s="92">
        <v>1440</v>
      </c>
      <c r="D21" s="93">
        <v>1440</v>
      </c>
      <c r="E21" s="94">
        <v>1840</v>
      </c>
      <c r="F21" s="93">
        <v>1840</v>
      </c>
      <c r="G21" s="94">
        <v>1840</v>
      </c>
      <c r="H21" s="93">
        <v>1840</v>
      </c>
      <c r="I21" s="95">
        <v>1840</v>
      </c>
      <c r="J21" s="96">
        <v>2240</v>
      </c>
      <c r="K21" s="97">
        <v>2240</v>
      </c>
      <c r="L21" s="98">
        <v>2240</v>
      </c>
      <c r="M21" s="99">
        <v>2240</v>
      </c>
      <c r="N21" s="98">
        <v>2240</v>
      </c>
      <c r="O21" s="98">
        <v>2240</v>
      </c>
      <c r="P21" s="99">
        <v>2240</v>
      </c>
      <c r="Q21" s="100">
        <v>6.5</v>
      </c>
      <c r="R21" s="101">
        <v>0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1332</v>
      </c>
      <c r="D22" s="70">
        <v>1782</v>
      </c>
      <c r="E22" s="71">
        <v>1782</v>
      </c>
      <c r="F22" s="70">
        <v>1782</v>
      </c>
      <c r="G22" s="71">
        <v>1827</v>
      </c>
      <c r="H22" s="70">
        <v>1512</v>
      </c>
      <c r="I22" s="72">
        <v>1512</v>
      </c>
      <c r="J22" s="73">
        <v>1512</v>
      </c>
      <c r="K22" s="74">
        <v>1570</v>
      </c>
      <c r="L22" s="75">
        <v>1650</v>
      </c>
      <c r="M22" s="76">
        <v>1730</v>
      </c>
      <c r="N22" s="75">
        <v>1820</v>
      </c>
      <c r="O22" s="75">
        <v>1910</v>
      </c>
      <c r="P22" s="76">
        <v>2000</v>
      </c>
      <c r="Q22" s="77">
        <v>1.8</v>
      </c>
      <c r="R22" s="78">
        <v>5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1321</v>
      </c>
      <c r="D23" s="105">
        <v>1340</v>
      </c>
      <c r="E23" s="106">
        <v>1316</v>
      </c>
      <c r="F23" s="105">
        <v>1390</v>
      </c>
      <c r="G23" s="107">
        <v>1432</v>
      </c>
      <c r="H23" s="108">
        <v>1432</v>
      </c>
      <c r="I23" s="109">
        <v>1432</v>
      </c>
      <c r="J23" s="110">
        <v>1500</v>
      </c>
      <c r="K23" s="111">
        <v>1570</v>
      </c>
      <c r="L23" s="108">
        <v>1650</v>
      </c>
      <c r="M23" s="107">
        <v>1730</v>
      </c>
      <c r="N23" s="108">
        <v>1820</v>
      </c>
      <c r="O23" s="108">
        <v>1910</v>
      </c>
      <c r="P23" s="107">
        <v>2000</v>
      </c>
      <c r="Q23" s="112">
        <v>1.8</v>
      </c>
      <c r="R23" s="113">
        <v>5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116</v>
      </c>
      <c r="B24" s="114" t="s">
        <v>80</v>
      </c>
      <c r="C24" s="115">
        <v>3850</v>
      </c>
      <c r="D24" s="116">
        <v>3850</v>
      </c>
      <c r="E24" s="117">
        <v>3850</v>
      </c>
      <c r="F24" s="116">
        <v>3850</v>
      </c>
      <c r="G24" s="117">
        <v>5250</v>
      </c>
      <c r="H24" s="116">
        <v>6150</v>
      </c>
      <c r="I24" s="118">
        <v>6168</v>
      </c>
      <c r="J24" s="119">
        <v>6168</v>
      </c>
      <c r="K24" s="120">
        <v>7168</v>
      </c>
      <c r="L24" s="121">
        <v>8318</v>
      </c>
      <c r="M24" s="122">
        <v>8418</v>
      </c>
      <c r="N24" s="121">
        <v>8418</v>
      </c>
      <c r="O24" s="121">
        <v>8418</v>
      </c>
      <c r="P24" s="122">
        <v>8418</v>
      </c>
      <c r="Q24" s="123">
        <v>7</v>
      </c>
      <c r="R24" s="124">
        <v>3.3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3570</v>
      </c>
      <c r="D25" s="70">
        <v>3497</v>
      </c>
      <c r="E25" s="71">
        <v>3736</v>
      </c>
      <c r="F25" s="70">
        <v>3450</v>
      </c>
      <c r="G25" s="71">
        <v>3800</v>
      </c>
      <c r="H25" s="70">
        <v>5053</v>
      </c>
      <c r="I25" s="72">
        <v>3432</v>
      </c>
      <c r="J25" s="73">
        <v>4400</v>
      </c>
      <c r="K25" s="74">
        <v>4500</v>
      </c>
      <c r="L25" s="75">
        <v>5000</v>
      </c>
      <c r="M25" s="76">
        <v>5000</v>
      </c>
      <c r="N25" s="75">
        <v>6800</v>
      </c>
      <c r="O25" s="75">
        <v>6800</v>
      </c>
      <c r="P25" s="76">
        <v>7000</v>
      </c>
      <c r="Q25" s="77">
        <v>3</v>
      </c>
      <c r="R25" s="78">
        <v>9.1999999999999993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3909</v>
      </c>
      <c r="D26" s="81">
        <v>4153</v>
      </c>
      <c r="E26" s="82">
        <v>4485</v>
      </c>
      <c r="F26" s="81">
        <v>4389</v>
      </c>
      <c r="G26" s="83">
        <v>4650</v>
      </c>
      <c r="H26" s="84">
        <v>5880</v>
      </c>
      <c r="I26" s="85">
        <v>3956</v>
      </c>
      <c r="J26" s="86">
        <v>4200</v>
      </c>
      <c r="K26" s="87">
        <v>4500</v>
      </c>
      <c r="L26" s="84">
        <v>5000</v>
      </c>
      <c r="M26" s="83">
        <v>5000</v>
      </c>
      <c r="N26" s="84">
        <v>5500</v>
      </c>
      <c r="O26" s="84">
        <v>5500</v>
      </c>
      <c r="P26" s="83">
        <v>5500</v>
      </c>
      <c r="Q26" s="88">
        <v>1</v>
      </c>
      <c r="R26" s="89">
        <v>4.0999999999999996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117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118</v>
      </c>
      <c r="B30" s="91" t="s">
        <v>80</v>
      </c>
      <c r="C30" s="92">
        <v>0</v>
      </c>
      <c r="D30" s="93">
        <v>0</v>
      </c>
      <c r="E30" s="94">
        <v>0</v>
      </c>
      <c r="F30" s="93">
        <v>0</v>
      </c>
      <c r="G30" s="94">
        <v>0</v>
      </c>
      <c r="H30" s="93">
        <v>0</v>
      </c>
      <c r="I30" s="95">
        <v>0</v>
      </c>
      <c r="J30" s="96">
        <v>0</v>
      </c>
      <c r="K30" s="97">
        <v>0</v>
      </c>
      <c r="L30" s="98">
        <v>0</v>
      </c>
      <c r="M30" s="99">
        <v>0</v>
      </c>
      <c r="N30" s="98">
        <v>0</v>
      </c>
      <c r="O30" s="98">
        <v>0</v>
      </c>
      <c r="P30" s="99">
        <v>0</v>
      </c>
      <c r="Q30" s="100" t="s">
        <v>0</v>
      </c>
      <c r="R30" s="101" t="s">
        <v>0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0</v>
      </c>
      <c r="D31" s="70">
        <v>0</v>
      </c>
      <c r="E31" s="71">
        <v>0</v>
      </c>
      <c r="F31" s="70">
        <v>0</v>
      </c>
      <c r="G31" s="71">
        <v>0</v>
      </c>
      <c r="H31" s="70">
        <v>0</v>
      </c>
      <c r="I31" s="72">
        <v>0</v>
      </c>
      <c r="J31" s="73">
        <v>0</v>
      </c>
      <c r="K31" s="74">
        <v>0</v>
      </c>
      <c r="L31" s="75">
        <v>0</v>
      </c>
      <c r="M31" s="76">
        <v>0</v>
      </c>
      <c r="N31" s="75">
        <v>0</v>
      </c>
      <c r="O31" s="75">
        <v>0</v>
      </c>
      <c r="P31" s="76">
        <v>0</v>
      </c>
      <c r="Q31" s="77" t="s">
        <v>0</v>
      </c>
      <c r="R31" s="78" t="s">
        <v>0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0</v>
      </c>
      <c r="D32" s="105">
        <v>0</v>
      </c>
      <c r="E32" s="106">
        <v>0</v>
      </c>
      <c r="F32" s="105">
        <v>0</v>
      </c>
      <c r="G32" s="107">
        <v>0</v>
      </c>
      <c r="H32" s="108">
        <v>0</v>
      </c>
      <c r="I32" s="109">
        <v>0</v>
      </c>
      <c r="J32" s="110">
        <v>0</v>
      </c>
      <c r="K32" s="111">
        <v>0</v>
      </c>
      <c r="L32" s="108">
        <v>0</v>
      </c>
      <c r="M32" s="107">
        <v>0</v>
      </c>
      <c r="N32" s="108">
        <v>0</v>
      </c>
      <c r="O32" s="108">
        <v>0</v>
      </c>
      <c r="P32" s="107">
        <v>0</v>
      </c>
      <c r="Q32" s="112" t="s">
        <v>0</v>
      </c>
      <c r="R32" s="113" t="s">
        <v>0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136</v>
      </c>
      <c r="B33" s="114" t="s">
        <v>80</v>
      </c>
      <c r="C33" s="115">
        <v>600</v>
      </c>
      <c r="D33" s="116">
        <v>600</v>
      </c>
      <c r="E33" s="117">
        <v>600</v>
      </c>
      <c r="F33" s="116">
        <v>600</v>
      </c>
      <c r="G33" s="117">
        <v>600</v>
      </c>
      <c r="H33" s="116">
        <v>600</v>
      </c>
      <c r="I33" s="118">
        <v>600</v>
      </c>
      <c r="J33" s="119">
        <v>600</v>
      </c>
      <c r="K33" s="120">
        <v>600</v>
      </c>
      <c r="L33" s="121">
        <v>600</v>
      </c>
      <c r="M33" s="122">
        <v>600</v>
      </c>
      <c r="N33" s="121">
        <v>600</v>
      </c>
      <c r="O33" s="121">
        <v>600</v>
      </c>
      <c r="P33" s="122">
        <v>600</v>
      </c>
      <c r="Q33" s="123">
        <v>0</v>
      </c>
      <c r="R33" s="124">
        <v>0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544</v>
      </c>
      <c r="D34" s="70">
        <v>557.6232</v>
      </c>
      <c r="E34" s="71">
        <v>520</v>
      </c>
      <c r="F34" s="70">
        <v>579.1044776119403</v>
      </c>
      <c r="G34" s="71">
        <v>567.16417910447763</v>
      </c>
      <c r="H34" s="70">
        <v>500</v>
      </c>
      <c r="I34" s="72">
        <v>485</v>
      </c>
      <c r="J34" s="73">
        <v>528</v>
      </c>
      <c r="K34" s="74">
        <v>528</v>
      </c>
      <c r="L34" s="75">
        <v>528</v>
      </c>
      <c r="M34" s="76">
        <v>528</v>
      </c>
      <c r="N34" s="75">
        <v>528</v>
      </c>
      <c r="O34" s="75">
        <v>528</v>
      </c>
      <c r="P34" s="76">
        <v>528</v>
      </c>
      <c r="Q34" s="77">
        <v>-0.4</v>
      </c>
      <c r="R34" s="78">
        <v>0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503.52</v>
      </c>
      <c r="D35" s="81">
        <v>521.14319999999998</v>
      </c>
      <c r="E35" s="82">
        <v>483</v>
      </c>
      <c r="F35" s="81">
        <v>501.43047761194026</v>
      </c>
      <c r="G35" s="83">
        <v>546.55517910447759</v>
      </c>
      <c r="H35" s="84">
        <v>478.09399999999999</v>
      </c>
      <c r="I35" s="85">
        <v>500.31400000000002</v>
      </c>
      <c r="J35" s="86">
        <v>500.358</v>
      </c>
      <c r="K35" s="87">
        <v>500.358</v>
      </c>
      <c r="L35" s="84">
        <v>500.358</v>
      </c>
      <c r="M35" s="83">
        <v>500.358</v>
      </c>
      <c r="N35" s="84">
        <v>500.358</v>
      </c>
      <c r="O35" s="84">
        <v>500.358</v>
      </c>
      <c r="P35" s="83">
        <v>500.358</v>
      </c>
      <c r="Q35" s="88">
        <v>-0.1</v>
      </c>
      <c r="R35" s="89">
        <v>0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84</v>
      </c>
      <c r="B36" s="91" t="s">
        <v>80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0</v>
      </c>
      <c r="Q36" s="100" t="s">
        <v>0</v>
      </c>
      <c r="R36" s="101" t="s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0</v>
      </c>
      <c r="Q37" s="77" t="s">
        <v>0</v>
      </c>
      <c r="R37" s="78" t="s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236</v>
      </c>
      <c r="D38" s="105">
        <v>386</v>
      </c>
      <c r="E38" s="106">
        <v>412</v>
      </c>
      <c r="F38" s="105">
        <v>440</v>
      </c>
      <c r="G38" s="107">
        <v>470</v>
      </c>
      <c r="H38" s="108">
        <v>502</v>
      </c>
      <c r="I38" s="109">
        <v>206</v>
      </c>
      <c r="J38" s="110">
        <v>339</v>
      </c>
      <c r="K38" s="111">
        <v>359</v>
      </c>
      <c r="L38" s="108">
        <v>381</v>
      </c>
      <c r="M38" s="107">
        <v>404</v>
      </c>
      <c r="N38" s="108">
        <v>428</v>
      </c>
      <c r="O38" s="108">
        <v>454</v>
      </c>
      <c r="P38" s="107">
        <v>481</v>
      </c>
      <c r="Q38" s="112">
        <v>5.3</v>
      </c>
      <c r="R38" s="113">
        <v>6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120</v>
      </c>
      <c r="B39" s="114" t="s">
        <v>80</v>
      </c>
      <c r="C39" s="115">
        <v>1150</v>
      </c>
      <c r="D39" s="116">
        <v>900</v>
      </c>
      <c r="E39" s="117">
        <v>900</v>
      </c>
      <c r="F39" s="116">
        <v>900</v>
      </c>
      <c r="G39" s="117">
        <v>900</v>
      </c>
      <c r="H39" s="116">
        <v>650</v>
      </c>
      <c r="I39" s="118">
        <v>650</v>
      </c>
      <c r="J39" s="119">
        <v>650</v>
      </c>
      <c r="K39" s="120">
        <v>650</v>
      </c>
      <c r="L39" s="121">
        <v>650</v>
      </c>
      <c r="M39" s="122">
        <v>650</v>
      </c>
      <c r="N39" s="121">
        <v>650</v>
      </c>
      <c r="O39" s="121">
        <v>650</v>
      </c>
      <c r="P39" s="122">
        <v>650</v>
      </c>
      <c r="Q39" s="123">
        <v>-7.8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1131</v>
      </c>
      <c r="D40" s="70">
        <v>886</v>
      </c>
      <c r="E40" s="71">
        <v>715</v>
      </c>
      <c r="F40" s="70">
        <v>754</v>
      </c>
      <c r="G40" s="71">
        <v>660</v>
      </c>
      <c r="H40" s="70">
        <v>534</v>
      </c>
      <c r="I40" s="72">
        <v>487</v>
      </c>
      <c r="J40" s="73">
        <v>466</v>
      </c>
      <c r="K40" s="74">
        <v>470</v>
      </c>
      <c r="L40" s="75">
        <v>470</v>
      </c>
      <c r="M40" s="76">
        <v>470</v>
      </c>
      <c r="N40" s="75">
        <v>470</v>
      </c>
      <c r="O40" s="75">
        <v>470</v>
      </c>
      <c r="P40" s="76">
        <v>470</v>
      </c>
      <c r="Q40" s="77">
        <v>-11.9</v>
      </c>
      <c r="R40" s="78">
        <v>0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820</v>
      </c>
      <c r="D41" s="81">
        <v>765</v>
      </c>
      <c r="E41" s="82">
        <v>673</v>
      </c>
      <c r="F41" s="81">
        <v>646</v>
      </c>
      <c r="G41" s="83">
        <v>600</v>
      </c>
      <c r="H41" s="84">
        <v>580</v>
      </c>
      <c r="I41" s="85">
        <v>570</v>
      </c>
      <c r="J41" s="86">
        <v>550</v>
      </c>
      <c r="K41" s="87">
        <v>547</v>
      </c>
      <c r="L41" s="84">
        <v>550</v>
      </c>
      <c r="M41" s="83">
        <v>550</v>
      </c>
      <c r="N41" s="84">
        <v>550</v>
      </c>
      <c r="O41" s="84">
        <v>550</v>
      </c>
      <c r="P41" s="83">
        <v>550</v>
      </c>
      <c r="Q41" s="88">
        <v>-5.5</v>
      </c>
      <c r="R41" s="89">
        <v>0.1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137</v>
      </c>
      <c r="B42" s="91" t="s">
        <v>80</v>
      </c>
      <c r="C42" s="92">
        <v>36820</v>
      </c>
      <c r="D42" s="93">
        <v>39820</v>
      </c>
      <c r="E42" s="94">
        <v>44795</v>
      </c>
      <c r="F42" s="93">
        <v>53000</v>
      </c>
      <c r="G42" s="94">
        <v>54710</v>
      </c>
      <c r="H42" s="93">
        <v>53915</v>
      </c>
      <c r="I42" s="95">
        <v>55478</v>
      </c>
      <c r="J42" s="96">
        <v>62483</v>
      </c>
      <c r="K42" s="97">
        <v>69468</v>
      </c>
      <c r="L42" s="98">
        <v>76868</v>
      </c>
      <c r="M42" s="99">
        <v>83218</v>
      </c>
      <c r="N42" s="98">
        <v>86368</v>
      </c>
      <c r="O42" s="98">
        <v>86988</v>
      </c>
      <c r="P42" s="99">
        <v>88458</v>
      </c>
      <c r="Q42" s="100">
        <v>7.8</v>
      </c>
      <c r="R42" s="101">
        <v>5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35548</v>
      </c>
      <c r="D43" s="70">
        <v>38380.623200000002</v>
      </c>
      <c r="E43" s="71">
        <v>39207</v>
      </c>
      <c r="F43" s="70">
        <v>42498.526865671636</v>
      </c>
      <c r="G43" s="71">
        <v>44789.791044776117</v>
      </c>
      <c r="H43" s="70">
        <v>47705.004999999997</v>
      </c>
      <c r="I43" s="72">
        <v>47544.828000000001</v>
      </c>
      <c r="J43" s="73">
        <v>52386.837</v>
      </c>
      <c r="K43" s="74">
        <v>57048</v>
      </c>
      <c r="L43" s="75">
        <v>60258</v>
      </c>
      <c r="M43" s="76">
        <v>62802</v>
      </c>
      <c r="N43" s="75">
        <v>67604</v>
      </c>
      <c r="O43" s="75">
        <v>68686</v>
      </c>
      <c r="P43" s="76">
        <v>70786</v>
      </c>
      <c r="Q43" s="77">
        <v>5.7</v>
      </c>
      <c r="R43" s="78">
        <v>4.4000000000000004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34729.519999999997</v>
      </c>
      <c r="D44" s="105">
        <v>37360.143199999999</v>
      </c>
      <c r="E44" s="106">
        <v>38672</v>
      </c>
      <c r="F44" s="105">
        <v>41596.055865671638</v>
      </c>
      <c r="G44" s="107">
        <v>42953.674044776119</v>
      </c>
      <c r="H44" s="108">
        <v>45707.093999999997</v>
      </c>
      <c r="I44" s="109">
        <v>45261.313999999998</v>
      </c>
      <c r="J44" s="110">
        <v>49511.358</v>
      </c>
      <c r="K44" s="111">
        <v>53285.358</v>
      </c>
      <c r="L44" s="108">
        <v>56429.116999999998</v>
      </c>
      <c r="M44" s="107">
        <v>59146.513507099997</v>
      </c>
      <c r="N44" s="108">
        <v>62472.787027602048</v>
      </c>
      <c r="O44" s="108">
        <v>63482.112043568122</v>
      </c>
      <c r="P44" s="107">
        <v>65263.144087519147</v>
      </c>
      <c r="Q44" s="112">
        <v>5.2</v>
      </c>
      <c r="R44" s="113">
        <v>4.0999999999999996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0</v>
      </c>
      <c r="D45" s="93">
        <v>0</v>
      </c>
      <c r="E45" s="94">
        <v>0</v>
      </c>
      <c r="F45" s="93">
        <v>0</v>
      </c>
      <c r="G45" s="94">
        <v>0</v>
      </c>
      <c r="H45" s="93">
        <v>0</v>
      </c>
      <c r="I45" s="95">
        <v>0</v>
      </c>
      <c r="J45" s="96">
        <v>0</v>
      </c>
      <c r="K45" s="97">
        <v>0</v>
      </c>
      <c r="L45" s="98">
        <v>0</v>
      </c>
      <c r="M45" s="99">
        <v>0</v>
      </c>
      <c r="N45" s="98">
        <v>0</v>
      </c>
      <c r="O45" s="98">
        <v>0</v>
      </c>
      <c r="P45" s="99">
        <v>0</v>
      </c>
      <c r="Q45" s="100" t="s">
        <v>0</v>
      </c>
      <c r="R45" s="101" t="s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0</v>
      </c>
      <c r="D46" s="70">
        <v>0</v>
      </c>
      <c r="E46" s="71">
        <v>0</v>
      </c>
      <c r="F46" s="70">
        <v>0</v>
      </c>
      <c r="G46" s="71">
        <v>0</v>
      </c>
      <c r="H46" s="70">
        <v>0</v>
      </c>
      <c r="I46" s="72">
        <v>0</v>
      </c>
      <c r="J46" s="73">
        <v>0</v>
      </c>
      <c r="K46" s="74">
        <v>0</v>
      </c>
      <c r="L46" s="75">
        <v>0</v>
      </c>
      <c r="M46" s="76">
        <v>0</v>
      </c>
      <c r="N46" s="75">
        <v>0</v>
      </c>
      <c r="O46" s="75">
        <v>0</v>
      </c>
      <c r="P46" s="76">
        <v>0</v>
      </c>
      <c r="Q46" s="77" t="s">
        <v>0</v>
      </c>
      <c r="R46" s="78" t="s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55.692</v>
      </c>
      <c r="D47" s="105">
        <v>55.692</v>
      </c>
      <c r="E47" s="106">
        <v>0</v>
      </c>
      <c r="F47" s="105">
        <v>0</v>
      </c>
      <c r="G47" s="107">
        <v>0</v>
      </c>
      <c r="H47" s="108">
        <v>0</v>
      </c>
      <c r="I47" s="109">
        <v>1.792</v>
      </c>
      <c r="J47" s="110">
        <v>2</v>
      </c>
      <c r="K47" s="111">
        <v>2</v>
      </c>
      <c r="L47" s="108">
        <v>2</v>
      </c>
      <c r="M47" s="107">
        <v>2</v>
      </c>
      <c r="N47" s="108">
        <v>2</v>
      </c>
      <c r="O47" s="108">
        <v>2</v>
      </c>
      <c r="P47" s="107">
        <v>2</v>
      </c>
      <c r="Q47" s="112">
        <v>-37.799999999999997</v>
      </c>
      <c r="R47" s="113">
        <v>0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0</v>
      </c>
      <c r="D48" s="116">
        <v>0</v>
      </c>
      <c r="E48" s="117">
        <v>0</v>
      </c>
      <c r="F48" s="116">
        <v>0</v>
      </c>
      <c r="G48" s="117">
        <v>0</v>
      </c>
      <c r="H48" s="116">
        <v>0</v>
      </c>
      <c r="I48" s="118">
        <v>0</v>
      </c>
      <c r="J48" s="119">
        <v>0</v>
      </c>
      <c r="K48" s="120">
        <v>0</v>
      </c>
      <c r="L48" s="121">
        <v>0</v>
      </c>
      <c r="M48" s="122">
        <v>0</v>
      </c>
      <c r="N48" s="121">
        <v>0</v>
      </c>
      <c r="O48" s="121">
        <v>0</v>
      </c>
      <c r="P48" s="122">
        <v>0</v>
      </c>
      <c r="Q48" s="123" t="s">
        <v>0</v>
      </c>
      <c r="R48" s="124" t="s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0</v>
      </c>
      <c r="D49" s="70">
        <v>0</v>
      </c>
      <c r="E49" s="71">
        <v>0</v>
      </c>
      <c r="F49" s="70">
        <v>0</v>
      </c>
      <c r="G49" s="71">
        <v>0</v>
      </c>
      <c r="H49" s="70">
        <v>0</v>
      </c>
      <c r="I49" s="72">
        <v>0</v>
      </c>
      <c r="J49" s="73">
        <v>0</v>
      </c>
      <c r="K49" s="74">
        <v>0</v>
      </c>
      <c r="L49" s="75">
        <v>0</v>
      </c>
      <c r="M49" s="76">
        <v>0</v>
      </c>
      <c r="N49" s="75">
        <v>0</v>
      </c>
      <c r="O49" s="75">
        <v>0</v>
      </c>
      <c r="P49" s="76">
        <v>0</v>
      </c>
      <c r="Q49" s="77" t="s">
        <v>0</v>
      </c>
      <c r="R49" s="78" t="s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55.692</v>
      </c>
      <c r="D50" s="81">
        <v>55.692</v>
      </c>
      <c r="E50" s="82">
        <v>0</v>
      </c>
      <c r="F50" s="81">
        <v>0</v>
      </c>
      <c r="G50" s="83">
        <v>0</v>
      </c>
      <c r="H50" s="84">
        <v>0</v>
      </c>
      <c r="I50" s="85">
        <v>1.792</v>
      </c>
      <c r="J50" s="86">
        <v>2</v>
      </c>
      <c r="K50" s="87">
        <v>2</v>
      </c>
      <c r="L50" s="84">
        <v>2</v>
      </c>
      <c r="M50" s="83">
        <v>2</v>
      </c>
      <c r="N50" s="84">
        <v>2</v>
      </c>
      <c r="O50" s="84">
        <v>2</v>
      </c>
      <c r="P50" s="83">
        <v>2</v>
      </c>
      <c r="Q50" s="88">
        <v>-37.799999999999997</v>
      </c>
      <c r="R50" s="89">
        <v>0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3254</v>
      </c>
      <c r="D51" s="93">
        <v>3500</v>
      </c>
      <c r="E51" s="94">
        <v>4445</v>
      </c>
      <c r="F51" s="93">
        <v>4130</v>
      </c>
      <c r="G51" s="94">
        <v>3655</v>
      </c>
      <c r="H51" s="93">
        <v>3905</v>
      </c>
      <c r="I51" s="95">
        <v>4090</v>
      </c>
      <c r="J51" s="96">
        <v>4090</v>
      </c>
      <c r="K51" s="97">
        <v>4090</v>
      </c>
      <c r="L51" s="98">
        <v>4090</v>
      </c>
      <c r="M51" s="99">
        <v>4090</v>
      </c>
      <c r="N51" s="98">
        <v>4090</v>
      </c>
      <c r="O51" s="98">
        <v>4090</v>
      </c>
      <c r="P51" s="99">
        <v>4090</v>
      </c>
      <c r="Q51" s="100">
        <v>3.3</v>
      </c>
      <c r="R51" s="101">
        <v>0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2518.674</v>
      </c>
      <c r="D52" s="70">
        <v>2793.2159999999999</v>
      </c>
      <c r="E52" s="71">
        <v>3101.7139999999999</v>
      </c>
      <c r="F52" s="70">
        <v>2854.547</v>
      </c>
      <c r="G52" s="71">
        <v>2311.0929999999998</v>
      </c>
      <c r="H52" s="70">
        <v>2214.5360000000001</v>
      </c>
      <c r="I52" s="72">
        <v>2385.7439999999997</v>
      </c>
      <c r="J52" s="73">
        <v>2363.7800000000002</v>
      </c>
      <c r="K52" s="74">
        <v>2665.8779999999997</v>
      </c>
      <c r="L52" s="75">
        <v>3371.413</v>
      </c>
      <c r="M52" s="76">
        <v>3383.857</v>
      </c>
      <c r="N52" s="75">
        <v>3388.48</v>
      </c>
      <c r="O52" s="75">
        <v>3339.576</v>
      </c>
      <c r="P52" s="76">
        <v>3388.12</v>
      </c>
      <c r="Q52" s="77">
        <v>-0.9</v>
      </c>
      <c r="R52" s="78">
        <v>4.9000000000000004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2481.1389999999997</v>
      </c>
      <c r="D53" s="105">
        <v>2568.511</v>
      </c>
      <c r="E53" s="106">
        <v>2555.5810000000001</v>
      </c>
      <c r="F53" s="105">
        <v>2487.0590000000002</v>
      </c>
      <c r="G53" s="107">
        <v>2581.7509999999997</v>
      </c>
      <c r="H53" s="108">
        <v>2942.8159999999998</v>
      </c>
      <c r="I53" s="109">
        <v>3059.0070000000001</v>
      </c>
      <c r="J53" s="110">
        <v>3089.1659999999997</v>
      </c>
      <c r="K53" s="111">
        <v>3129.7129999999997</v>
      </c>
      <c r="L53" s="108">
        <v>3250.3490000000002</v>
      </c>
      <c r="M53" s="107">
        <v>3289.4390000000003</v>
      </c>
      <c r="N53" s="108">
        <v>3281.319</v>
      </c>
      <c r="O53" s="108">
        <v>3288.8440000000001</v>
      </c>
      <c r="P53" s="107">
        <v>3546.8590000000004</v>
      </c>
      <c r="Q53" s="112">
        <v>3.2</v>
      </c>
      <c r="R53" s="113">
        <v>2.5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122</v>
      </c>
      <c r="B54" s="91" t="s">
        <v>80</v>
      </c>
      <c r="C54" s="92">
        <v>3254</v>
      </c>
      <c r="D54" s="93">
        <v>3050</v>
      </c>
      <c r="E54" s="94">
        <v>3845</v>
      </c>
      <c r="F54" s="93">
        <v>3530</v>
      </c>
      <c r="G54" s="94">
        <v>3055</v>
      </c>
      <c r="H54" s="93">
        <v>3305</v>
      </c>
      <c r="I54" s="95">
        <v>3390</v>
      </c>
      <c r="J54" s="96">
        <v>3390</v>
      </c>
      <c r="K54" s="97">
        <v>3390</v>
      </c>
      <c r="L54" s="98">
        <v>3390</v>
      </c>
      <c r="M54" s="99">
        <v>3390</v>
      </c>
      <c r="N54" s="98">
        <v>3390</v>
      </c>
      <c r="O54" s="98">
        <v>3390</v>
      </c>
      <c r="P54" s="99">
        <v>3390</v>
      </c>
      <c r="Q54" s="100">
        <v>0.6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2518.674</v>
      </c>
      <c r="D55" s="70">
        <v>2453.1880000000001</v>
      </c>
      <c r="E55" s="71">
        <v>2630.5079999999998</v>
      </c>
      <c r="F55" s="70">
        <v>2302.2179999999998</v>
      </c>
      <c r="G55" s="71">
        <v>1746.9409999999998</v>
      </c>
      <c r="H55" s="70">
        <v>1630.5630000000001</v>
      </c>
      <c r="I55" s="72">
        <v>1784.6550000000002</v>
      </c>
      <c r="J55" s="73">
        <v>1845.2530000000002</v>
      </c>
      <c r="K55" s="74">
        <v>2144.33</v>
      </c>
      <c r="L55" s="75">
        <v>2743.1459999999997</v>
      </c>
      <c r="M55" s="76">
        <v>2757.5889999999999</v>
      </c>
      <c r="N55" s="75">
        <v>2764.232</v>
      </c>
      <c r="O55" s="75">
        <v>2705.2599999999998</v>
      </c>
      <c r="P55" s="76">
        <v>2723.5990000000002</v>
      </c>
      <c r="Q55" s="77">
        <v>-4.3</v>
      </c>
      <c r="R55" s="78">
        <v>4.9000000000000004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2371.4690000000001</v>
      </c>
      <c r="D56" s="105">
        <v>2454.6820000000002</v>
      </c>
      <c r="E56" s="106">
        <v>2431.348</v>
      </c>
      <c r="F56" s="105">
        <v>2348.2550000000001</v>
      </c>
      <c r="G56" s="107">
        <v>2448.9430000000002</v>
      </c>
      <c r="H56" s="108">
        <v>2752.3109999999997</v>
      </c>
      <c r="I56" s="109">
        <v>2851.1309999999999</v>
      </c>
      <c r="J56" s="110">
        <v>2837.2639999999997</v>
      </c>
      <c r="K56" s="111">
        <v>2893.3300000000004</v>
      </c>
      <c r="L56" s="108">
        <v>3006.857</v>
      </c>
      <c r="M56" s="107">
        <v>3021.2390000000005</v>
      </c>
      <c r="N56" s="108">
        <v>3019.4029999999998</v>
      </c>
      <c r="O56" s="108">
        <v>3022.6439999999998</v>
      </c>
      <c r="P56" s="107">
        <v>3282.9429999999998</v>
      </c>
      <c r="Q56" s="112">
        <v>2.6</v>
      </c>
      <c r="R56" s="113">
        <v>2.6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1100</v>
      </c>
      <c r="D57" s="116">
        <v>1180</v>
      </c>
      <c r="E57" s="117">
        <v>1180</v>
      </c>
      <c r="F57" s="116">
        <v>1510</v>
      </c>
      <c r="G57" s="117">
        <v>1510</v>
      </c>
      <c r="H57" s="116">
        <v>1510</v>
      </c>
      <c r="I57" s="118">
        <v>1510</v>
      </c>
      <c r="J57" s="119">
        <v>1510</v>
      </c>
      <c r="K57" s="120">
        <v>1510</v>
      </c>
      <c r="L57" s="121">
        <v>1510</v>
      </c>
      <c r="M57" s="122">
        <v>1510</v>
      </c>
      <c r="N57" s="121">
        <v>1510</v>
      </c>
      <c r="O57" s="121">
        <v>1510</v>
      </c>
      <c r="P57" s="122">
        <v>1510</v>
      </c>
      <c r="Q57" s="123">
        <v>4.5999999999999996</v>
      </c>
      <c r="R57" s="124">
        <v>0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696</v>
      </c>
      <c r="D58" s="70">
        <v>673.49599999999998</v>
      </c>
      <c r="E58" s="71">
        <v>624.447</v>
      </c>
      <c r="F58" s="70">
        <v>474</v>
      </c>
      <c r="G58" s="71">
        <v>524</v>
      </c>
      <c r="H58" s="70">
        <v>505</v>
      </c>
      <c r="I58" s="72">
        <v>549</v>
      </c>
      <c r="J58" s="73">
        <v>845</v>
      </c>
      <c r="K58" s="74">
        <v>852</v>
      </c>
      <c r="L58" s="75">
        <v>897</v>
      </c>
      <c r="M58" s="76">
        <v>935</v>
      </c>
      <c r="N58" s="75">
        <v>900</v>
      </c>
      <c r="O58" s="75">
        <v>985</v>
      </c>
      <c r="P58" s="76">
        <v>985</v>
      </c>
      <c r="Q58" s="77">
        <v>2.8</v>
      </c>
      <c r="R58" s="78">
        <v>2.9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1136</v>
      </c>
      <c r="D59" s="81">
        <v>1465.912</v>
      </c>
      <c r="E59" s="82">
        <v>1444.748</v>
      </c>
      <c r="F59" s="81">
        <v>1773</v>
      </c>
      <c r="G59" s="83">
        <v>1923</v>
      </c>
      <c r="H59" s="84">
        <v>1952</v>
      </c>
      <c r="I59" s="85">
        <v>1906</v>
      </c>
      <c r="J59" s="86">
        <v>2178.971</v>
      </c>
      <c r="K59" s="87">
        <v>2342.9839999999999</v>
      </c>
      <c r="L59" s="84">
        <v>2692.1660000000002</v>
      </c>
      <c r="M59" s="83">
        <v>2923.4760000000001</v>
      </c>
      <c r="N59" s="84">
        <v>3214.4259999999999</v>
      </c>
      <c r="O59" s="84">
        <v>3463.5479999999998</v>
      </c>
      <c r="P59" s="83">
        <v>3634</v>
      </c>
      <c r="Q59" s="88">
        <v>9.8000000000000007</v>
      </c>
      <c r="R59" s="89">
        <v>9.1999999999999993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400</v>
      </c>
      <c r="E60" s="94">
        <v>400</v>
      </c>
      <c r="F60" s="93">
        <v>650</v>
      </c>
      <c r="G60" s="94">
        <v>650</v>
      </c>
      <c r="H60" s="93">
        <v>650</v>
      </c>
      <c r="I60" s="95">
        <v>650</v>
      </c>
      <c r="J60" s="96">
        <v>650</v>
      </c>
      <c r="K60" s="97">
        <v>650</v>
      </c>
      <c r="L60" s="98">
        <v>650</v>
      </c>
      <c r="M60" s="99">
        <v>650</v>
      </c>
      <c r="N60" s="98">
        <v>650</v>
      </c>
      <c r="O60" s="98">
        <v>650</v>
      </c>
      <c r="P60" s="99">
        <v>650</v>
      </c>
      <c r="Q60" s="100" t="s">
        <v>0</v>
      </c>
      <c r="R60" s="101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320</v>
      </c>
      <c r="E61" s="71">
        <v>200.21899999999999</v>
      </c>
      <c r="F61" s="70">
        <v>83.281000000000006</v>
      </c>
      <c r="G61" s="71">
        <v>107</v>
      </c>
      <c r="H61" s="70">
        <v>71</v>
      </c>
      <c r="I61" s="72">
        <v>43</v>
      </c>
      <c r="J61" s="73">
        <v>299.178</v>
      </c>
      <c r="K61" s="74">
        <v>287.959</v>
      </c>
      <c r="L61" s="75">
        <v>295.43799999999999</v>
      </c>
      <c r="M61" s="76">
        <v>291.69900000000001</v>
      </c>
      <c r="N61" s="75">
        <v>290</v>
      </c>
      <c r="O61" s="75">
        <v>289.82900000000001</v>
      </c>
      <c r="P61" s="76">
        <v>289.82900000000001</v>
      </c>
      <c r="Q61" s="77" t="s">
        <v>0</v>
      </c>
      <c r="R61" s="78">
        <v>0.1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236.465</v>
      </c>
      <c r="E62" s="106">
        <v>212.48099999999999</v>
      </c>
      <c r="F62" s="105">
        <v>231.32900000000001</v>
      </c>
      <c r="G62" s="107">
        <v>223</v>
      </c>
      <c r="H62" s="108">
        <v>131</v>
      </c>
      <c r="I62" s="109">
        <v>129</v>
      </c>
      <c r="J62" s="110">
        <v>317.01</v>
      </c>
      <c r="K62" s="111">
        <v>312.73200000000003</v>
      </c>
      <c r="L62" s="108">
        <v>325.584</v>
      </c>
      <c r="M62" s="107">
        <v>308.44799999999998</v>
      </c>
      <c r="N62" s="108">
        <v>257.04000000000002</v>
      </c>
      <c r="O62" s="108">
        <v>299.88</v>
      </c>
      <c r="P62" s="107">
        <v>299.88</v>
      </c>
      <c r="Q62" s="112" t="s">
        <v>0</v>
      </c>
      <c r="R62" s="113">
        <v>-0.8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124</v>
      </c>
      <c r="B63" s="114" t="s">
        <v>80</v>
      </c>
      <c r="C63" s="115">
        <v>0</v>
      </c>
      <c r="D63" s="116">
        <v>0</v>
      </c>
      <c r="E63" s="117">
        <v>0</v>
      </c>
      <c r="F63" s="116">
        <v>0</v>
      </c>
      <c r="G63" s="117">
        <v>0</v>
      </c>
      <c r="H63" s="116">
        <v>0</v>
      </c>
      <c r="I63" s="118">
        <v>0</v>
      </c>
      <c r="J63" s="119">
        <v>0</v>
      </c>
      <c r="K63" s="120">
        <v>0</v>
      </c>
      <c r="L63" s="121">
        <v>0</v>
      </c>
      <c r="M63" s="122">
        <v>0</v>
      </c>
      <c r="N63" s="121">
        <v>0</v>
      </c>
      <c r="O63" s="121">
        <v>0</v>
      </c>
      <c r="P63" s="122">
        <v>0</v>
      </c>
      <c r="Q63" s="123" t="s">
        <v>0</v>
      </c>
      <c r="R63" s="124" t="s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0</v>
      </c>
      <c r="D64" s="70">
        <v>0</v>
      </c>
      <c r="E64" s="71">
        <v>0</v>
      </c>
      <c r="F64" s="70">
        <v>0</v>
      </c>
      <c r="G64" s="71">
        <v>0</v>
      </c>
      <c r="H64" s="70">
        <v>0</v>
      </c>
      <c r="I64" s="72">
        <v>0</v>
      </c>
      <c r="J64" s="73">
        <v>0</v>
      </c>
      <c r="K64" s="74">
        <v>0</v>
      </c>
      <c r="L64" s="75">
        <v>0</v>
      </c>
      <c r="M64" s="76">
        <v>0</v>
      </c>
      <c r="N64" s="75">
        <v>0</v>
      </c>
      <c r="O64" s="75">
        <v>0</v>
      </c>
      <c r="P64" s="76">
        <v>0</v>
      </c>
      <c r="Q64" s="77" t="s">
        <v>0</v>
      </c>
      <c r="R64" s="78" t="s">
        <v>0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107</v>
      </c>
      <c r="D65" s="81">
        <v>97.819000000000003</v>
      </c>
      <c r="E65" s="82">
        <v>112.91500000000001</v>
      </c>
      <c r="F65" s="81">
        <v>117.55500000000001</v>
      </c>
      <c r="G65" s="83">
        <v>213</v>
      </c>
      <c r="H65" s="84">
        <v>140</v>
      </c>
      <c r="I65" s="85">
        <v>107</v>
      </c>
      <c r="J65" s="86">
        <v>333.726</v>
      </c>
      <c r="K65" s="87">
        <v>331.72800000000001</v>
      </c>
      <c r="L65" s="84">
        <v>346.86</v>
      </c>
      <c r="M65" s="83">
        <v>329.72399999999999</v>
      </c>
      <c r="N65" s="84">
        <v>328</v>
      </c>
      <c r="O65" s="84">
        <v>322.68</v>
      </c>
      <c r="P65" s="83">
        <v>322.68</v>
      </c>
      <c r="Q65" s="88">
        <v>17.600000000000001</v>
      </c>
      <c r="R65" s="89">
        <v>-0.6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240</v>
      </c>
      <c r="D66" s="93">
        <v>240</v>
      </c>
      <c r="E66" s="94">
        <v>240</v>
      </c>
      <c r="F66" s="93">
        <v>250</v>
      </c>
      <c r="G66" s="94">
        <v>250</v>
      </c>
      <c r="H66" s="93">
        <v>250</v>
      </c>
      <c r="I66" s="95">
        <v>260</v>
      </c>
      <c r="J66" s="96">
        <v>260</v>
      </c>
      <c r="K66" s="97">
        <v>260</v>
      </c>
      <c r="L66" s="98">
        <v>470</v>
      </c>
      <c r="M66" s="99">
        <v>470</v>
      </c>
      <c r="N66" s="98">
        <v>470</v>
      </c>
      <c r="O66" s="98">
        <v>470</v>
      </c>
      <c r="P66" s="99">
        <v>470</v>
      </c>
      <c r="Q66" s="100">
        <v>1.2</v>
      </c>
      <c r="R66" s="101">
        <v>12.6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240</v>
      </c>
      <c r="D67" s="70">
        <v>238</v>
      </c>
      <c r="E67" s="71">
        <v>252</v>
      </c>
      <c r="F67" s="70">
        <v>259.7</v>
      </c>
      <c r="G67" s="71">
        <v>252</v>
      </c>
      <c r="H67" s="70">
        <v>265</v>
      </c>
      <c r="I67" s="72">
        <v>263.14499999999998</v>
      </c>
      <c r="J67" s="73">
        <v>260</v>
      </c>
      <c r="K67" s="74">
        <v>260</v>
      </c>
      <c r="L67" s="75">
        <v>350</v>
      </c>
      <c r="M67" s="76">
        <v>385</v>
      </c>
      <c r="N67" s="75">
        <v>400</v>
      </c>
      <c r="O67" s="75">
        <v>410</v>
      </c>
      <c r="P67" s="76">
        <v>415</v>
      </c>
      <c r="Q67" s="77">
        <v>1.2</v>
      </c>
      <c r="R67" s="78">
        <v>9.8000000000000007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299</v>
      </c>
      <c r="D68" s="105">
        <v>341</v>
      </c>
      <c r="E68" s="106">
        <v>389.7</v>
      </c>
      <c r="F68" s="105">
        <v>393.79999999999995</v>
      </c>
      <c r="G68" s="107">
        <v>342</v>
      </c>
      <c r="H68" s="108">
        <v>458</v>
      </c>
      <c r="I68" s="109">
        <v>433.14499999999998</v>
      </c>
      <c r="J68" s="110">
        <v>472</v>
      </c>
      <c r="K68" s="111">
        <v>500</v>
      </c>
      <c r="L68" s="108">
        <v>525</v>
      </c>
      <c r="M68" s="107">
        <v>552</v>
      </c>
      <c r="N68" s="108">
        <v>586</v>
      </c>
      <c r="O68" s="108">
        <v>608</v>
      </c>
      <c r="P68" s="107">
        <v>639</v>
      </c>
      <c r="Q68" s="112">
        <v>6.7</v>
      </c>
      <c r="R68" s="113">
        <v>5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3770</v>
      </c>
      <c r="D69" s="116">
        <v>3770</v>
      </c>
      <c r="E69" s="117">
        <v>3770</v>
      </c>
      <c r="F69" s="116">
        <v>3770</v>
      </c>
      <c r="G69" s="117">
        <v>3650</v>
      </c>
      <c r="H69" s="116">
        <v>3180</v>
      </c>
      <c r="I69" s="118">
        <v>3200</v>
      </c>
      <c r="J69" s="119">
        <v>3525</v>
      </c>
      <c r="K69" s="120">
        <v>4500</v>
      </c>
      <c r="L69" s="121">
        <v>4500</v>
      </c>
      <c r="M69" s="122">
        <v>4500</v>
      </c>
      <c r="N69" s="121">
        <v>4500</v>
      </c>
      <c r="O69" s="121">
        <v>4500</v>
      </c>
      <c r="P69" s="122">
        <v>4500</v>
      </c>
      <c r="Q69" s="123">
        <v>-1</v>
      </c>
      <c r="R69" s="124">
        <v>0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2686.78</v>
      </c>
      <c r="D70" s="70">
        <v>2712.1550000000002</v>
      </c>
      <c r="E70" s="71">
        <v>3320</v>
      </c>
      <c r="F70" s="70">
        <v>3320</v>
      </c>
      <c r="G70" s="71">
        <v>3320</v>
      </c>
      <c r="H70" s="70">
        <v>2862</v>
      </c>
      <c r="I70" s="72">
        <v>2880</v>
      </c>
      <c r="J70" s="73">
        <v>3172.5</v>
      </c>
      <c r="K70" s="74">
        <v>4050</v>
      </c>
      <c r="L70" s="75">
        <v>4050</v>
      </c>
      <c r="M70" s="76">
        <v>4050</v>
      </c>
      <c r="N70" s="75">
        <v>4050</v>
      </c>
      <c r="O70" s="75">
        <v>4050</v>
      </c>
      <c r="P70" s="76">
        <v>4060</v>
      </c>
      <c r="Q70" s="77">
        <v>2.4</v>
      </c>
      <c r="R70" s="78">
        <v>0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2274</v>
      </c>
      <c r="D71" s="81">
        <v>2320</v>
      </c>
      <c r="E71" s="82">
        <v>2367</v>
      </c>
      <c r="F71" s="81">
        <v>3415</v>
      </c>
      <c r="G71" s="83">
        <v>3485</v>
      </c>
      <c r="H71" s="84">
        <v>3570</v>
      </c>
      <c r="I71" s="85">
        <v>3626</v>
      </c>
      <c r="J71" s="86">
        <v>3709</v>
      </c>
      <c r="K71" s="87">
        <v>3816</v>
      </c>
      <c r="L71" s="84">
        <v>3913</v>
      </c>
      <c r="M71" s="83">
        <v>3984</v>
      </c>
      <c r="N71" s="84">
        <v>4053</v>
      </c>
      <c r="O71" s="84">
        <v>4113</v>
      </c>
      <c r="P71" s="83">
        <v>4170</v>
      </c>
      <c r="Q71" s="88">
        <v>7.2</v>
      </c>
      <c r="R71" s="89">
        <v>1.8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93</v>
      </c>
      <c r="B72" s="91" t="s">
        <v>80</v>
      </c>
      <c r="C72" s="92">
        <v>600</v>
      </c>
      <c r="D72" s="93">
        <v>600</v>
      </c>
      <c r="E72" s="94">
        <v>600</v>
      </c>
      <c r="F72" s="93">
        <v>600</v>
      </c>
      <c r="G72" s="94">
        <v>600</v>
      </c>
      <c r="H72" s="93">
        <v>600</v>
      </c>
      <c r="I72" s="95">
        <v>650</v>
      </c>
      <c r="J72" s="96">
        <v>650</v>
      </c>
      <c r="K72" s="97">
        <v>650</v>
      </c>
      <c r="L72" s="98">
        <v>650</v>
      </c>
      <c r="M72" s="99">
        <v>650</v>
      </c>
      <c r="N72" s="98">
        <v>650</v>
      </c>
      <c r="O72" s="98">
        <v>650</v>
      </c>
      <c r="P72" s="99">
        <v>650</v>
      </c>
      <c r="Q72" s="100">
        <v>1.2</v>
      </c>
      <c r="R72" s="101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510</v>
      </c>
      <c r="D73" s="70">
        <v>510</v>
      </c>
      <c r="E73" s="71">
        <v>510</v>
      </c>
      <c r="F73" s="70">
        <v>510</v>
      </c>
      <c r="G73" s="71">
        <v>510</v>
      </c>
      <c r="H73" s="70">
        <v>510</v>
      </c>
      <c r="I73" s="72">
        <v>553</v>
      </c>
      <c r="J73" s="73">
        <v>552.5</v>
      </c>
      <c r="K73" s="74">
        <v>552.5</v>
      </c>
      <c r="L73" s="75">
        <v>552.5</v>
      </c>
      <c r="M73" s="76">
        <v>552.5</v>
      </c>
      <c r="N73" s="75">
        <v>552.5</v>
      </c>
      <c r="O73" s="75">
        <v>552.5</v>
      </c>
      <c r="P73" s="76">
        <v>553</v>
      </c>
      <c r="Q73" s="77">
        <v>1.2</v>
      </c>
      <c r="R73" s="78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520</v>
      </c>
      <c r="D74" s="105">
        <v>520</v>
      </c>
      <c r="E74" s="106">
        <v>520</v>
      </c>
      <c r="F74" s="105">
        <v>531</v>
      </c>
      <c r="G74" s="107">
        <v>543</v>
      </c>
      <c r="H74" s="108">
        <v>556</v>
      </c>
      <c r="I74" s="109">
        <v>562</v>
      </c>
      <c r="J74" s="110">
        <v>579</v>
      </c>
      <c r="K74" s="111">
        <v>591</v>
      </c>
      <c r="L74" s="108">
        <v>603</v>
      </c>
      <c r="M74" s="107">
        <v>614</v>
      </c>
      <c r="N74" s="108">
        <v>625</v>
      </c>
      <c r="O74" s="108">
        <v>635</v>
      </c>
      <c r="P74" s="107">
        <v>645</v>
      </c>
      <c r="Q74" s="112">
        <v>1.5</v>
      </c>
      <c r="R74" s="113">
        <v>1.8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126</v>
      </c>
      <c r="B75" s="114" t="s">
        <v>80</v>
      </c>
      <c r="C75" s="115">
        <v>4370</v>
      </c>
      <c r="D75" s="116">
        <v>4370</v>
      </c>
      <c r="E75" s="117">
        <v>4370</v>
      </c>
      <c r="F75" s="116">
        <v>4370</v>
      </c>
      <c r="G75" s="117">
        <v>4250</v>
      </c>
      <c r="H75" s="116">
        <v>3780</v>
      </c>
      <c r="I75" s="118">
        <v>3850</v>
      </c>
      <c r="J75" s="119">
        <v>4175</v>
      </c>
      <c r="K75" s="120">
        <v>5150</v>
      </c>
      <c r="L75" s="121">
        <v>5150</v>
      </c>
      <c r="M75" s="122">
        <v>5150</v>
      </c>
      <c r="N75" s="121">
        <v>5150</v>
      </c>
      <c r="O75" s="121">
        <v>5150</v>
      </c>
      <c r="P75" s="122">
        <v>5150</v>
      </c>
      <c r="Q75" s="123">
        <v>-0.7</v>
      </c>
      <c r="R75" s="124">
        <v>0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3196.78</v>
      </c>
      <c r="D76" s="70">
        <v>3222.1550000000002</v>
      </c>
      <c r="E76" s="71">
        <v>3830</v>
      </c>
      <c r="F76" s="70">
        <v>3830</v>
      </c>
      <c r="G76" s="71">
        <v>3830</v>
      </c>
      <c r="H76" s="70">
        <v>3372</v>
      </c>
      <c r="I76" s="72">
        <v>3433</v>
      </c>
      <c r="J76" s="73">
        <v>3725</v>
      </c>
      <c r="K76" s="74">
        <v>4602.5</v>
      </c>
      <c r="L76" s="75">
        <v>4602.5</v>
      </c>
      <c r="M76" s="76">
        <v>4602.5</v>
      </c>
      <c r="N76" s="75">
        <v>4602.5</v>
      </c>
      <c r="O76" s="75">
        <v>4602.5</v>
      </c>
      <c r="P76" s="76">
        <v>4613</v>
      </c>
      <c r="Q76" s="77">
        <v>2.2000000000000002</v>
      </c>
      <c r="R76" s="78">
        <v>0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2794</v>
      </c>
      <c r="D77" s="81">
        <v>2840</v>
      </c>
      <c r="E77" s="82">
        <v>2887</v>
      </c>
      <c r="F77" s="81">
        <v>3946</v>
      </c>
      <c r="G77" s="83">
        <v>4028</v>
      </c>
      <c r="H77" s="84">
        <v>4126</v>
      </c>
      <c r="I77" s="85">
        <v>4188</v>
      </c>
      <c r="J77" s="86">
        <v>4288</v>
      </c>
      <c r="K77" s="87">
        <v>4407</v>
      </c>
      <c r="L77" s="84">
        <v>4516</v>
      </c>
      <c r="M77" s="83">
        <v>4598</v>
      </c>
      <c r="N77" s="84">
        <v>4678</v>
      </c>
      <c r="O77" s="84">
        <v>4748</v>
      </c>
      <c r="P77" s="83">
        <v>4815</v>
      </c>
      <c r="Q77" s="88">
        <v>6.3</v>
      </c>
      <c r="R77" s="89">
        <v>1.8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94</v>
      </c>
      <c r="B78" s="91" t="s">
        <v>80</v>
      </c>
      <c r="C78" s="92">
        <v>1530</v>
      </c>
      <c r="D78" s="93">
        <v>1530</v>
      </c>
      <c r="E78" s="94">
        <v>1530</v>
      </c>
      <c r="F78" s="93">
        <v>1530</v>
      </c>
      <c r="G78" s="94">
        <v>1530</v>
      </c>
      <c r="H78" s="93">
        <v>1530</v>
      </c>
      <c r="I78" s="95">
        <v>1530</v>
      </c>
      <c r="J78" s="96">
        <v>1530</v>
      </c>
      <c r="K78" s="97">
        <v>1530</v>
      </c>
      <c r="L78" s="98">
        <v>1530</v>
      </c>
      <c r="M78" s="99">
        <v>1530</v>
      </c>
      <c r="N78" s="98">
        <v>1530</v>
      </c>
      <c r="O78" s="98">
        <v>1530</v>
      </c>
      <c r="P78" s="99">
        <v>1530</v>
      </c>
      <c r="Q78" s="100">
        <v>0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1301</v>
      </c>
      <c r="D79" s="70">
        <v>1261</v>
      </c>
      <c r="E79" s="71">
        <v>1380</v>
      </c>
      <c r="F79" s="70">
        <v>1380</v>
      </c>
      <c r="G79" s="71">
        <v>1380</v>
      </c>
      <c r="H79" s="70">
        <v>1380</v>
      </c>
      <c r="I79" s="72">
        <v>1380</v>
      </c>
      <c r="J79" s="73">
        <v>1380</v>
      </c>
      <c r="K79" s="74">
        <v>1380</v>
      </c>
      <c r="L79" s="75">
        <v>1380</v>
      </c>
      <c r="M79" s="76">
        <v>1380</v>
      </c>
      <c r="N79" s="75">
        <v>1380</v>
      </c>
      <c r="O79" s="75">
        <v>1380</v>
      </c>
      <c r="P79" s="76">
        <v>1380</v>
      </c>
      <c r="Q79" s="77">
        <v>0.8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1003.21</v>
      </c>
      <c r="D80" s="105">
        <v>964</v>
      </c>
      <c r="E80" s="106">
        <v>800</v>
      </c>
      <c r="F80" s="105">
        <v>800</v>
      </c>
      <c r="G80" s="107">
        <v>800</v>
      </c>
      <c r="H80" s="108">
        <v>800</v>
      </c>
      <c r="I80" s="109">
        <v>817</v>
      </c>
      <c r="J80" s="110">
        <v>833</v>
      </c>
      <c r="K80" s="111">
        <v>851</v>
      </c>
      <c r="L80" s="108">
        <v>872</v>
      </c>
      <c r="M80" s="107">
        <v>896</v>
      </c>
      <c r="N80" s="108">
        <v>922</v>
      </c>
      <c r="O80" s="108">
        <v>949</v>
      </c>
      <c r="P80" s="107">
        <v>977</v>
      </c>
      <c r="Q80" s="112">
        <v>-2.6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700</v>
      </c>
      <c r="D81" s="116">
        <v>700</v>
      </c>
      <c r="E81" s="117">
        <v>700</v>
      </c>
      <c r="F81" s="116">
        <v>700</v>
      </c>
      <c r="G81" s="117">
        <v>700</v>
      </c>
      <c r="H81" s="116">
        <v>700</v>
      </c>
      <c r="I81" s="118">
        <v>700</v>
      </c>
      <c r="J81" s="119">
        <v>700</v>
      </c>
      <c r="K81" s="120">
        <v>700</v>
      </c>
      <c r="L81" s="121">
        <v>700</v>
      </c>
      <c r="M81" s="122">
        <v>700</v>
      </c>
      <c r="N81" s="121">
        <v>700</v>
      </c>
      <c r="O81" s="121">
        <v>700</v>
      </c>
      <c r="P81" s="122">
        <v>700</v>
      </c>
      <c r="Q81" s="123">
        <v>0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595</v>
      </c>
      <c r="D82" s="70">
        <v>595</v>
      </c>
      <c r="E82" s="71">
        <v>595</v>
      </c>
      <c r="F82" s="70">
        <v>595</v>
      </c>
      <c r="G82" s="71">
        <v>595</v>
      </c>
      <c r="H82" s="70">
        <v>595</v>
      </c>
      <c r="I82" s="72">
        <v>595</v>
      </c>
      <c r="J82" s="73">
        <v>595</v>
      </c>
      <c r="K82" s="74">
        <v>595</v>
      </c>
      <c r="L82" s="75">
        <v>595</v>
      </c>
      <c r="M82" s="76">
        <v>595</v>
      </c>
      <c r="N82" s="75">
        <v>595</v>
      </c>
      <c r="O82" s="75">
        <v>595</v>
      </c>
      <c r="P82" s="76">
        <v>595</v>
      </c>
      <c r="Q82" s="77">
        <v>0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700</v>
      </c>
      <c r="D83" s="81">
        <v>714</v>
      </c>
      <c r="E83" s="82">
        <v>729</v>
      </c>
      <c r="F83" s="81">
        <v>744</v>
      </c>
      <c r="G83" s="83">
        <v>759</v>
      </c>
      <c r="H83" s="84">
        <v>760</v>
      </c>
      <c r="I83" s="85">
        <v>735</v>
      </c>
      <c r="J83" s="86">
        <v>743</v>
      </c>
      <c r="K83" s="87">
        <v>754</v>
      </c>
      <c r="L83" s="84">
        <v>772</v>
      </c>
      <c r="M83" s="83">
        <v>790</v>
      </c>
      <c r="N83" s="84">
        <v>808</v>
      </c>
      <c r="O83" s="84">
        <v>826</v>
      </c>
      <c r="P83" s="83">
        <v>844</v>
      </c>
      <c r="Q83" s="88">
        <v>0.9</v>
      </c>
      <c r="R83" s="89">
        <v>2.2999999999999998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0</v>
      </c>
      <c r="D84" s="93">
        <v>0</v>
      </c>
      <c r="E84" s="94">
        <v>0</v>
      </c>
      <c r="F84" s="93">
        <v>0</v>
      </c>
      <c r="G84" s="94">
        <v>0</v>
      </c>
      <c r="H84" s="93">
        <v>0</v>
      </c>
      <c r="I84" s="95">
        <v>0</v>
      </c>
      <c r="J84" s="96">
        <v>0</v>
      </c>
      <c r="K84" s="97">
        <v>0</v>
      </c>
      <c r="L84" s="98">
        <v>0</v>
      </c>
      <c r="M84" s="99">
        <v>0</v>
      </c>
      <c r="N84" s="98">
        <v>0</v>
      </c>
      <c r="O84" s="98">
        <v>0</v>
      </c>
      <c r="P84" s="99">
        <v>0</v>
      </c>
      <c r="Q84" s="100" t="s">
        <v>0</v>
      </c>
      <c r="R84" s="101" t="s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0</v>
      </c>
      <c r="D85" s="70">
        <v>0</v>
      </c>
      <c r="E85" s="71">
        <v>0</v>
      </c>
      <c r="F85" s="70">
        <v>0</v>
      </c>
      <c r="G85" s="71">
        <v>0</v>
      </c>
      <c r="H85" s="70">
        <v>0</v>
      </c>
      <c r="I85" s="72">
        <v>0</v>
      </c>
      <c r="J85" s="73">
        <v>0</v>
      </c>
      <c r="K85" s="74">
        <v>0</v>
      </c>
      <c r="L85" s="75">
        <v>0</v>
      </c>
      <c r="M85" s="76">
        <v>0</v>
      </c>
      <c r="N85" s="75">
        <v>0</v>
      </c>
      <c r="O85" s="75">
        <v>0</v>
      </c>
      <c r="P85" s="76">
        <v>0</v>
      </c>
      <c r="Q85" s="77" t="s">
        <v>0</v>
      </c>
      <c r="R85" s="78" t="s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191.45</v>
      </c>
      <c r="D86" s="105">
        <v>189.07</v>
      </c>
      <c r="E86" s="106">
        <v>189.22499999999999</v>
      </c>
      <c r="F86" s="105">
        <v>189.22499999999999</v>
      </c>
      <c r="G86" s="107">
        <v>189.22499999999999</v>
      </c>
      <c r="H86" s="108">
        <v>184</v>
      </c>
      <c r="I86" s="109">
        <v>183</v>
      </c>
      <c r="J86" s="110">
        <v>185</v>
      </c>
      <c r="K86" s="111">
        <v>187</v>
      </c>
      <c r="L86" s="108">
        <v>191</v>
      </c>
      <c r="M86" s="107">
        <v>196</v>
      </c>
      <c r="N86" s="108">
        <v>201</v>
      </c>
      <c r="O86" s="108">
        <v>207</v>
      </c>
      <c r="P86" s="107">
        <v>213</v>
      </c>
      <c r="Q86" s="112">
        <v>-0.5</v>
      </c>
      <c r="R86" s="113">
        <v>2.6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2230</v>
      </c>
      <c r="D87" s="93">
        <v>2230</v>
      </c>
      <c r="E87" s="94">
        <v>2230</v>
      </c>
      <c r="F87" s="93">
        <v>2230</v>
      </c>
      <c r="G87" s="94">
        <v>2230</v>
      </c>
      <c r="H87" s="93">
        <v>2230</v>
      </c>
      <c r="I87" s="95">
        <v>2230</v>
      </c>
      <c r="J87" s="96">
        <v>2230</v>
      </c>
      <c r="K87" s="97">
        <v>2230</v>
      </c>
      <c r="L87" s="98">
        <v>2230</v>
      </c>
      <c r="M87" s="99">
        <v>2230</v>
      </c>
      <c r="N87" s="98">
        <v>2230</v>
      </c>
      <c r="O87" s="98">
        <v>2230</v>
      </c>
      <c r="P87" s="99">
        <v>2230</v>
      </c>
      <c r="Q87" s="100">
        <v>0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1896</v>
      </c>
      <c r="D88" s="70">
        <v>1856</v>
      </c>
      <c r="E88" s="71">
        <v>1975</v>
      </c>
      <c r="F88" s="70">
        <v>1975</v>
      </c>
      <c r="G88" s="71">
        <v>1975</v>
      </c>
      <c r="H88" s="70">
        <v>1975</v>
      </c>
      <c r="I88" s="72">
        <v>1975</v>
      </c>
      <c r="J88" s="73">
        <v>1975</v>
      </c>
      <c r="K88" s="74">
        <v>1975</v>
      </c>
      <c r="L88" s="75">
        <v>1975</v>
      </c>
      <c r="M88" s="76">
        <v>1975</v>
      </c>
      <c r="N88" s="75">
        <v>1975</v>
      </c>
      <c r="O88" s="75">
        <v>1975</v>
      </c>
      <c r="P88" s="76">
        <v>1975</v>
      </c>
      <c r="Q88" s="77">
        <v>0.6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1894.66</v>
      </c>
      <c r="D89" s="105">
        <v>1867.07</v>
      </c>
      <c r="E89" s="106">
        <v>1718.2249999999999</v>
      </c>
      <c r="F89" s="105">
        <v>1733.2249999999999</v>
      </c>
      <c r="G89" s="107">
        <v>1748.2249999999999</v>
      </c>
      <c r="H89" s="108">
        <v>1744</v>
      </c>
      <c r="I89" s="109">
        <v>1735</v>
      </c>
      <c r="J89" s="110">
        <v>1761</v>
      </c>
      <c r="K89" s="111">
        <v>1792</v>
      </c>
      <c r="L89" s="108">
        <v>1835</v>
      </c>
      <c r="M89" s="107">
        <v>1882</v>
      </c>
      <c r="N89" s="108">
        <v>1931</v>
      </c>
      <c r="O89" s="108">
        <v>1982</v>
      </c>
      <c r="P89" s="107">
        <v>2034</v>
      </c>
      <c r="Q89" s="112">
        <v>-1</v>
      </c>
      <c r="R89" s="113">
        <v>2.6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48014</v>
      </c>
      <c r="D90" s="116">
        <v>51340</v>
      </c>
      <c r="E90" s="117">
        <v>57260</v>
      </c>
      <c r="F90" s="116">
        <v>65490</v>
      </c>
      <c r="G90" s="117">
        <v>66605</v>
      </c>
      <c r="H90" s="116">
        <v>65590</v>
      </c>
      <c r="I90" s="118">
        <v>67418</v>
      </c>
      <c r="J90" s="119">
        <v>74748</v>
      </c>
      <c r="K90" s="120">
        <v>82708</v>
      </c>
      <c r="L90" s="121">
        <v>90318</v>
      </c>
      <c r="M90" s="122">
        <v>96668</v>
      </c>
      <c r="N90" s="121">
        <v>99818</v>
      </c>
      <c r="O90" s="121">
        <v>100438</v>
      </c>
      <c r="P90" s="122">
        <v>101908</v>
      </c>
      <c r="Q90" s="123">
        <v>6.5</v>
      </c>
      <c r="R90" s="124">
        <v>4.3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44095.453999999998</v>
      </c>
      <c r="D91" s="70">
        <v>47163.4902</v>
      </c>
      <c r="E91" s="71">
        <v>48990.161</v>
      </c>
      <c r="F91" s="70">
        <v>51891.773865671632</v>
      </c>
      <c r="G91" s="71">
        <v>53681.884044776118</v>
      </c>
      <c r="H91" s="70">
        <v>56036.540999999997</v>
      </c>
      <c r="I91" s="72">
        <v>56150.716999999997</v>
      </c>
      <c r="J91" s="73">
        <v>61555.616999999998</v>
      </c>
      <c r="K91" s="74">
        <v>67403.377999999997</v>
      </c>
      <c r="L91" s="75">
        <v>71453.913</v>
      </c>
      <c r="M91" s="76">
        <v>74083.357000000004</v>
      </c>
      <c r="N91" s="75">
        <v>78869.98</v>
      </c>
      <c r="O91" s="75">
        <v>79998.076000000001</v>
      </c>
      <c r="P91" s="76">
        <v>82162.12</v>
      </c>
      <c r="Q91" s="77">
        <v>4.9000000000000004</v>
      </c>
      <c r="R91" s="78">
        <v>4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43497.011000000006</v>
      </c>
      <c r="D92" s="128">
        <v>46596.147199999999</v>
      </c>
      <c r="E92" s="129">
        <v>47780.168999999994</v>
      </c>
      <c r="F92" s="128">
        <v>52046.694865671641</v>
      </c>
      <c r="G92" s="130">
        <v>53789.650044776114</v>
      </c>
      <c r="H92" s="131">
        <v>57069.909999999996</v>
      </c>
      <c r="I92" s="132">
        <v>56691.257999999994</v>
      </c>
      <c r="J92" s="133">
        <v>61636.220999999998</v>
      </c>
      <c r="K92" s="134">
        <v>65790.782999999996</v>
      </c>
      <c r="L92" s="131">
        <v>69596.491999999998</v>
      </c>
      <c r="M92" s="130">
        <v>72723.152507099992</v>
      </c>
      <c r="N92" s="131">
        <v>76493.53202760205</v>
      </c>
      <c r="O92" s="131">
        <v>77897.184043568108</v>
      </c>
      <c r="P92" s="130">
        <v>80256.683087519137</v>
      </c>
      <c r="Q92" s="135">
        <v>5.0999999999999996</v>
      </c>
      <c r="R92" s="136">
        <v>4.0999999999999996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>
        <f>+J37+J39+J40+J43+J44+J45</f>
        <v>103014.19500000001</v>
      </c>
      <c r="K98" s="37"/>
      <c r="L98" s="37"/>
      <c r="M98" s="37"/>
      <c r="N98" s="37"/>
      <c r="O98" s="37"/>
      <c r="P98" s="37">
        <f>+P37+P39+P40+P43+P44+P45</f>
        <v>137169.14408751915</v>
      </c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>
        <f>+J66+J68+J69+J72+J73+J74</f>
        <v>6038.5</v>
      </c>
      <c r="K99" s="37"/>
      <c r="L99" s="37"/>
      <c r="M99" s="37"/>
      <c r="N99" s="37"/>
      <c r="O99" s="36"/>
      <c r="P99" s="36">
        <f>+P66+P68+P69+P72+P73+P74</f>
        <v>7457</v>
      </c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>
        <f>+J98-J99</f>
        <v>96975.695000000007</v>
      </c>
      <c r="K100" s="37"/>
      <c r="L100" s="37"/>
      <c r="M100" s="37"/>
      <c r="N100" s="37"/>
      <c r="O100" s="37"/>
      <c r="P100" s="37">
        <f>+P98-P99</f>
        <v>129712.14408751915</v>
      </c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>
        <f>+J100/1000</f>
        <v>96.975695000000002</v>
      </c>
      <c r="K101" s="37"/>
      <c r="L101" s="37"/>
      <c r="M101" s="37"/>
      <c r="N101" s="37"/>
      <c r="O101" s="37"/>
      <c r="P101" s="37">
        <f>+P100/1000</f>
        <v>129.71214408751914</v>
      </c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I4:I5"/>
    <mergeCell ref="J4:J5"/>
    <mergeCell ref="K4:K5"/>
    <mergeCell ref="D1:E1"/>
    <mergeCell ref="P2:Q2"/>
    <mergeCell ref="C3:J3"/>
    <mergeCell ref="K3:P3"/>
    <mergeCell ref="Q3:R3"/>
    <mergeCell ref="A91:B91"/>
    <mergeCell ref="A92:B92"/>
    <mergeCell ref="A90:B90"/>
    <mergeCell ref="R4:R5"/>
    <mergeCell ref="C4:C5"/>
    <mergeCell ref="D4:D5"/>
    <mergeCell ref="E4:E5"/>
    <mergeCell ref="F4:F5"/>
    <mergeCell ref="Q4:Q5"/>
    <mergeCell ref="L4:L5"/>
    <mergeCell ref="M4:M5"/>
    <mergeCell ref="N4:N5"/>
    <mergeCell ref="O4:O5"/>
    <mergeCell ref="P4:P5"/>
    <mergeCell ref="G4:G5"/>
    <mergeCell ref="H4:H5"/>
  </mergeCells>
  <phoneticPr fontId="18"/>
  <conditionalFormatting sqref="B94 B96:B97">
    <cfRule type="expression" dxfId="3" priority="1">
      <formula>CELL("protect",B94)=0</formula>
    </cfRule>
    <cfRule type="expression" dxfId="2" priority="2">
      <formula>CELL("protect",B94)=0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93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/>
      <c r="F1" s="13" t="s">
        <v>21</v>
      </c>
      <c r="G1" s="12"/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104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102</v>
      </c>
      <c r="R4" s="160" t="s">
        <v>103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65</v>
      </c>
      <c r="B6" s="56" t="s">
        <v>55</v>
      </c>
      <c r="C6" s="57">
        <v>7343.0899999999992</v>
      </c>
      <c r="D6" s="58">
        <v>7451.8600000000006</v>
      </c>
      <c r="E6" s="59">
        <v>7594.68</v>
      </c>
      <c r="F6" s="58">
        <v>7687.78</v>
      </c>
      <c r="G6" s="59">
        <v>8344.58</v>
      </c>
      <c r="H6" s="58">
        <v>8602.380000000001</v>
      </c>
      <c r="I6" s="60">
        <v>8602.380000000001</v>
      </c>
      <c r="J6" s="61">
        <v>8702.380000000001</v>
      </c>
      <c r="K6" s="62">
        <v>8898.3799999999992</v>
      </c>
      <c r="L6" s="63">
        <v>9314.3799999999992</v>
      </c>
      <c r="M6" s="64">
        <v>10090.379999999999</v>
      </c>
      <c r="N6" s="63">
        <v>10972.38</v>
      </c>
      <c r="O6" s="63">
        <v>11792.38</v>
      </c>
      <c r="P6" s="64">
        <v>12802.38</v>
      </c>
      <c r="Q6" s="65">
        <v>2.5</v>
      </c>
      <c r="R6" s="66">
        <v>7.5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56</v>
      </c>
      <c r="C7" s="69">
        <v>6785.87</v>
      </c>
      <c r="D7" s="70">
        <v>6742.89</v>
      </c>
      <c r="E7" s="71">
        <v>6988.15</v>
      </c>
      <c r="F7" s="70">
        <v>7226.9800000000005</v>
      </c>
      <c r="G7" s="71">
        <v>7672.67</v>
      </c>
      <c r="H7" s="70">
        <v>7765.19</v>
      </c>
      <c r="I7" s="72">
        <v>7875.9000000000015</v>
      </c>
      <c r="J7" s="73">
        <v>8049.2</v>
      </c>
      <c r="K7" s="74">
        <v>8038.4</v>
      </c>
      <c r="L7" s="75">
        <v>8350.4</v>
      </c>
      <c r="M7" s="76">
        <v>8884.9</v>
      </c>
      <c r="N7" s="75">
        <v>9784.7000000000007</v>
      </c>
      <c r="O7" s="75">
        <v>10610.5</v>
      </c>
      <c r="P7" s="76">
        <v>11112.5</v>
      </c>
      <c r="Q7" s="77">
        <v>2.5</v>
      </c>
      <c r="R7" s="78">
        <v>6.7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57</v>
      </c>
      <c r="C8" s="80">
        <v>4256.1499999999996</v>
      </c>
      <c r="D8" s="81">
        <v>4369.6900000000005</v>
      </c>
      <c r="E8" s="82">
        <v>4307.34</v>
      </c>
      <c r="F8" s="81">
        <v>4423.12</v>
      </c>
      <c r="G8" s="83">
        <v>4440.9699999999993</v>
      </c>
      <c r="H8" s="84">
        <v>4616.3500000000004</v>
      </c>
      <c r="I8" s="85">
        <v>4849.6900000000005</v>
      </c>
      <c r="J8" s="86">
        <v>4983.62</v>
      </c>
      <c r="K8" s="87">
        <v>5064.6000000000004</v>
      </c>
      <c r="L8" s="84">
        <v>5134.3999999999996</v>
      </c>
      <c r="M8" s="83">
        <v>5214.6000000000004</v>
      </c>
      <c r="N8" s="84">
        <v>5394.1</v>
      </c>
      <c r="O8" s="84">
        <v>5563.9</v>
      </c>
      <c r="P8" s="83">
        <v>5633.9</v>
      </c>
      <c r="Q8" s="88">
        <v>2.2999999999999998</v>
      </c>
      <c r="R8" s="89">
        <v>2.2000000000000002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23</v>
      </c>
      <c r="B9" s="91" t="s">
        <v>55</v>
      </c>
      <c r="C9" s="92">
        <v>4726.8600000000006</v>
      </c>
      <c r="D9" s="93">
        <v>4726.8600000000006</v>
      </c>
      <c r="E9" s="94">
        <v>4811.8600000000006</v>
      </c>
      <c r="F9" s="93">
        <v>4817.66</v>
      </c>
      <c r="G9" s="94">
        <v>5015.26</v>
      </c>
      <c r="H9" s="93">
        <v>5015.26</v>
      </c>
      <c r="I9" s="95">
        <v>5088.76</v>
      </c>
      <c r="J9" s="96">
        <v>5173.76</v>
      </c>
      <c r="K9" s="97">
        <v>5173.76</v>
      </c>
      <c r="L9" s="98">
        <v>5173.76</v>
      </c>
      <c r="M9" s="99">
        <v>5173.76</v>
      </c>
      <c r="N9" s="98">
        <v>5173.76</v>
      </c>
      <c r="O9" s="98">
        <v>5173.76</v>
      </c>
      <c r="P9" s="99">
        <v>5173.76</v>
      </c>
      <c r="Q9" s="100">
        <v>1.3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56</v>
      </c>
      <c r="C10" s="69">
        <v>4203.88</v>
      </c>
      <c r="D10" s="70">
        <v>3849.2100000000005</v>
      </c>
      <c r="E10" s="71">
        <v>3841.42</v>
      </c>
      <c r="F10" s="70">
        <v>4180.6600000000008</v>
      </c>
      <c r="G10" s="71">
        <v>4173.57</v>
      </c>
      <c r="H10" s="70">
        <v>4383.26</v>
      </c>
      <c r="I10" s="72">
        <v>4459.8999999999996</v>
      </c>
      <c r="J10" s="73">
        <v>4443.1000000000004</v>
      </c>
      <c r="K10" s="74">
        <v>4488.8999999999996</v>
      </c>
      <c r="L10" s="75">
        <v>4509.7</v>
      </c>
      <c r="M10" s="76">
        <v>4509.7</v>
      </c>
      <c r="N10" s="75">
        <v>4602</v>
      </c>
      <c r="O10" s="75">
        <v>4602</v>
      </c>
      <c r="P10" s="76">
        <v>4602</v>
      </c>
      <c r="Q10" s="77">
        <v>0.8</v>
      </c>
      <c r="R10" s="78">
        <v>0.5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57</v>
      </c>
      <c r="C11" s="104">
        <v>2478.52</v>
      </c>
      <c r="D11" s="105">
        <v>2377.4499999999998</v>
      </c>
      <c r="E11" s="106">
        <v>2293.2200000000003</v>
      </c>
      <c r="F11" s="105">
        <v>2405.8599999999997</v>
      </c>
      <c r="G11" s="107">
        <v>2362.56</v>
      </c>
      <c r="H11" s="108">
        <v>2411.42</v>
      </c>
      <c r="I11" s="109">
        <v>2521.3000000000002</v>
      </c>
      <c r="J11" s="110">
        <v>2383.69</v>
      </c>
      <c r="K11" s="111">
        <v>2557.3000000000002</v>
      </c>
      <c r="L11" s="108">
        <v>2559.8000000000002</v>
      </c>
      <c r="M11" s="107">
        <v>2613.6</v>
      </c>
      <c r="N11" s="108">
        <v>2656.4</v>
      </c>
      <c r="O11" s="108">
        <v>2658.9</v>
      </c>
      <c r="P11" s="107">
        <v>2658.9</v>
      </c>
      <c r="Q11" s="112">
        <v>-0.6</v>
      </c>
      <c r="R11" s="113">
        <v>0.8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25</v>
      </c>
      <c r="B12" s="114" t="s">
        <v>55</v>
      </c>
      <c r="C12" s="115">
        <v>2343.2200000000003</v>
      </c>
      <c r="D12" s="116">
        <v>2343.52</v>
      </c>
      <c r="E12" s="117">
        <v>3617.22</v>
      </c>
      <c r="F12" s="116">
        <v>3985.22</v>
      </c>
      <c r="G12" s="117">
        <v>3985.22</v>
      </c>
      <c r="H12" s="116">
        <v>4405.2199999999993</v>
      </c>
      <c r="I12" s="118">
        <v>4405.2199999999993</v>
      </c>
      <c r="J12" s="119">
        <v>4468.2199999999993</v>
      </c>
      <c r="K12" s="120">
        <v>4468.2199999999993</v>
      </c>
      <c r="L12" s="121">
        <v>4468.2199999999993</v>
      </c>
      <c r="M12" s="122">
        <v>4487.2199999999993</v>
      </c>
      <c r="N12" s="121">
        <v>4487.2199999999993</v>
      </c>
      <c r="O12" s="121">
        <v>4487.2199999999993</v>
      </c>
      <c r="P12" s="122">
        <v>4487.2199999999993</v>
      </c>
      <c r="Q12" s="123">
        <v>9.6999999999999993</v>
      </c>
      <c r="R12" s="124">
        <v>0.1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56</v>
      </c>
      <c r="C13" s="69">
        <v>2223.6800000000003</v>
      </c>
      <c r="D13" s="70">
        <v>2186.8256666666666</v>
      </c>
      <c r="E13" s="71">
        <v>2389.9340000000002</v>
      </c>
      <c r="F13" s="70">
        <v>3369.5855999999999</v>
      </c>
      <c r="G13" s="71">
        <v>3644.4736562672465</v>
      </c>
      <c r="H13" s="70">
        <v>3744.0470701940185</v>
      </c>
      <c r="I13" s="72">
        <v>3471.13</v>
      </c>
      <c r="J13" s="73">
        <v>3710.1</v>
      </c>
      <c r="K13" s="74">
        <v>3937.8</v>
      </c>
      <c r="L13" s="75">
        <v>3993.0400000000004</v>
      </c>
      <c r="M13" s="76">
        <v>4101.46</v>
      </c>
      <c r="N13" s="75">
        <v>4067.8799999999997</v>
      </c>
      <c r="O13" s="75">
        <v>3994.82</v>
      </c>
      <c r="P13" s="76">
        <v>4014.8999999999996</v>
      </c>
      <c r="Q13" s="77">
        <v>7.6</v>
      </c>
      <c r="R13" s="78">
        <v>0.4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57</v>
      </c>
      <c r="C14" s="80">
        <v>379.93</v>
      </c>
      <c r="D14" s="81">
        <v>268.80780666666669</v>
      </c>
      <c r="E14" s="82">
        <v>256.36537765333333</v>
      </c>
      <c r="F14" s="81">
        <v>260.85671100415999</v>
      </c>
      <c r="G14" s="83">
        <v>273.00450562328064</v>
      </c>
      <c r="H14" s="84">
        <v>309.55869762574628</v>
      </c>
      <c r="I14" s="85">
        <v>316.47000000000003</v>
      </c>
      <c r="J14" s="86">
        <v>329.26</v>
      </c>
      <c r="K14" s="87">
        <v>336.27</v>
      </c>
      <c r="L14" s="84">
        <v>340.29</v>
      </c>
      <c r="M14" s="83">
        <v>344.45000000000005</v>
      </c>
      <c r="N14" s="84">
        <v>344.95000000000005</v>
      </c>
      <c r="O14" s="84">
        <v>354.11</v>
      </c>
      <c r="P14" s="83">
        <v>357.61</v>
      </c>
      <c r="Q14" s="88">
        <v>-2</v>
      </c>
      <c r="R14" s="89">
        <v>1.2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26</v>
      </c>
      <c r="B15" s="91" t="s">
        <v>55</v>
      </c>
      <c r="C15" s="92">
        <v>16447.820651566519</v>
      </c>
      <c r="D15" s="93">
        <v>18040.24705882353</v>
      </c>
      <c r="E15" s="94">
        <v>19062.787512054005</v>
      </c>
      <c r="F15" s="93">
        <v>22089.289678765126</v>
      </c>
      <c r="G15" s="94">
        <v>23887.863529411767</v>
      </c>
      <c r="H15" s="93">
        <v>25960.430588235296</v>
      </c>
      <c r="I15" s="95">
        <v>27749.257647058825</v>
      </c>
      <c r="J15" s="96">
        <v>28998.374705882354</v>
      </c>
      <c r="K15" s="97">
        <v>32345.648235294117</v>
      </c>
      <c r="L15" s="98">
        <v>36205.421764705883</v>
      </c>
      <c r="M15" s="99">
        <v>41131.635294117652</v>
      </c>
      <c r="N15" s="98">
        <v>45875.61882352941</v>
      </c>
      <c r="O15" s="98">
        <v>47255.692352941172</v>
      </c>
      <c r="P15" s="99">
        <v>48407.415882352943</v>
      </c>
      <c r="Q15" s="100">
        <v>8.4</v>
      </c>
      <c r="R15" s="101">
        <v>8.4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56</v>
      </c>
      <c r="C16" s="69">
        <v>14787.295053831538</v>
      </c>
      <c r="D16" s="70">
        <v>16139.109999999997</v>
      </c>
      <c r="E16" s="71">
        <v>16011.886885245902</v>
      </c>
      <c r="F16" s="70">
        <v>17978.278226950351</v>
      </c>
      <c r="G16" s="71">
        <v>19482.14</v>
      </c>
      <c r="H16" s="70">
        <v>20868.95</v>
      </c>
      <c r="I16" s="72">
        <v>23303.7</v>
      </c>
      <c r="J16" s="73">
        <v>25033.009999999995</v>
      </c>
      <c r="K16" s="74">
        <v>27731.71</v>
      </c>
      <c r="L16" s="75">
        <v>29835.919999999998</v>
      </c>
      <c r="M16" s="76">
        <v>32334.11</v>
      </c>
      <c r="N16" s="75">
        <v>34971.24</v>
      </c>
      <c r="O16" s="75">
        <v>37063.909999999996</v>
      </c>
      <c r="P16" s="76">
        <v>39112.810000000005</v>
      </c>
      <c r="Q16" s="77">
        <v>7.8</v>
      </c>
      <c r="R16" s="78">
        <v>7.1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57</v>
      </c>
      <c r="C17" s="104">
        <v>28303.78505383154</v>
      </c>
      <c r="D17" s="105">
        <v>29855.699999999997</v>
      </c>
      <c r="E17" s="106">
        <v>30651.196885245899</v>
      </c>
      <c r="F17" s="105">
        <v>33811.968226950354</v>
      </c>
      <c r="G17" s="107">
        <v>35381.81</v>
      </c>
      <c r="H17" s="108">
        <v>37839.97</v>
      </c>
      <c r="I17" s="109">
        <v>39754.21</v>
      </c>
      <c r="J17" s="110">
        <v>44107.05</v>
      </c>
      <c r="K17" s="111">
        <v>46679.92</v>
      </c>
      <c r="L17" s="108">
        <v>49202.45</v>
      </c>
      <c r="M17" s="107">
        <v>51650.930000000008</v>
      </c>
      <c r="N17" s="108">
        <v>54157.600000000006</v>
      </c>
      <c r="O17" s="108">
        <v>56717.18</v>
      </c>
      <c r="P17" s="107">
        <v>59082.26</v>
      </c>
      <c r="Q17" s="112">
        <v>6.5</v>
      </c>
      <c r="R17" s="113">
        <v>4.8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27</v>
      </c>
      <c r="B18" s="114" t="s">
        <v>55</v>
      </c>
      <c r="C18" s="115">
        <v>4540.92</v>
      </c>
      <c r="D18" s="116">
        <v>4915.12</v>
      </c>
      <c r="E18" s="117">
        <v>4915.12</v>
      </c>
      <c r="F18" s="116">
        <v>4915.12</v>
      </c>
      <c r="G18" s="117">
        <v>4932.5199999999995</v>
      </c>
      <c r="H18" s="116">
        <v>4932.5199999999995</v>
      </c>
      <c r="I18" s="118">
        <v>4983.4799999999996</v>
      </c>
      <c r="J18" s="119">
        <v>4983.4799999999996</v>
      </c>
      <c r="K18" s="120">
        <v>5375.48</v>
      </c>
      <c r="L18" s="121">
        <v>5375.48</v>
      </c>
      <c r="M18" s="122">
        <v>5375.48</v>
      </c>
      <c r="N18" s="121">
        <v>5375.48</v>
      </c>
      <c r="O18" s="121">
        <v>5375.48</v>
      </c>
      <c r="P18" s="122">
        <v>5375.48</v>
      </c>
      <c r="Q18" s="123">
        <v>1.3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56</v>
      </c>
      <c r="C19" s="69">
        <v>3023.0650000000001</v>
      </c>
      <c r="D19" s="70">
        <v>3869.7850000000003</v>
      </c>
      <c r="E19" s="71">
        <v>3920.0350000000003</v>
      </c>
      <c r="F19" s="70">
        <v>3962.0325800000005</v>
      </c>
      <c r="G19" s="71">
        <v>3972.8889903946128</v>
      </c>
      <c r="H19" s="70">
        <v>4186.4269184060586</v>
      </c>
      <c r="I19" s="72">
        <v>4130.1908025516814</v>
      </c>
      <c r="J19" s="73">
        <v>4178.545525880375</v>
      </c>
      <c r="K19" s="74">
        <v>4464.8511609590196</v>
      </c>
      <c r="L19" s="75">
        <v>4464.8511609590196</v>
      </c>
      <c r="M19" s="76">
        <v>4464.8511609590196</v>
      </c>
      <c r="N19" s="75">
        <v>4464.8511609590196</v>
      </c>
      <c r="O19" s="75">
        <v>4464.8511609590196</v>
      </c>
      <c r="P19" s="76">
        <v>4464.8511609590196</v>
      </c>
      <c r="Q19" s="77">
        <v>4.7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57</v>
      </c>
      <c r="C20" s="80">
        <v>1994.1000000000001</v>
      </c>
      <c r="D20" s="81">
        <v>2131.2200000000003</v>
      </c>
      <c r="E20" s="82">
        <v>2076.0400000000004</v>
      </c>
      <c r="F20" s="81">
        <v>2077.7521200000001</v>
      </c>
      <c r="G20" s="83">
        <v>2200.6541199999997</v>
      </c>
      <c r="H20" s="84">
        <v>2197.1818170840002</v>
      </c>
      <c r="I20" s="85">
        <v>2534.1459</v>
      </c>
      <c r="J20" s="86">
        <v>2637.4189000000001</v>
      </c>
      <c r="K20" s="87">
        <v>2736.0217488999997</v>
      </c>
      <c r="L20" s="84">
        <v>2831.3712816378898</v>
      </c>
      <c r="M20" s="83">
        <v>2925.9608532974025</v>
      </c>
      <c r="N20" s="84">
        <v>3020.2455074346899</v>
      </c>
      <c r="O20" s="84">
        <v>3116.4306066339009</v>
      </c>
      <c r="P20" s="83">
        <v>3217.6157423740615</v>
      </c>
      <c r="Q20" s="88">
        <v>4.0999999999999996</v>
      </c>
      <c r="R20" s="89">
        <v>3.3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28</v>
      </c>
      <c r="B21" s="91" t="s">
        <v>55</v>
      </c>
      <c r="C21" s="92">
        <v>1327.24</v>
      </c>
      <c r="D21" s="93">
        <v>1327.24</v>
      </c>
      <c r="E21" s="94">
        <v>1327.24</v>
      </c>
      <c r="F21" s="93">
        <v>1327.24</v>
      </c>
      <c r="G21" s="94">
        <v>1327.24</v>
      </c>
      <c r="H21" s="93">
        <v>1452.24</v>
      </c>
      <c r="I21" s="95">
        <v>1517.24</v>
      </c>
      <c r="J21" s="96">
        <v>1517.24</v>
      </c>
      <c r="K21" s="97">
        <v>1517.24</v>
      </c>
      <c r="L21" s="98">
        <v>1517.24</v>
      </c>
      <c r="M21" s="99">
        <v>1517.24</v>
      </c>
      <c r="N21" s="98">
        <v>1517.24</v>
      </c>
      <c r="O21" s="98">
        <v>1517.24</v>
      </c>
      <c r="P21" s="99">
        <v>2532.2399999999998</v>
      </c>
      <c r="Q21" s="100">
        <v>1.9</v>
      </c>
      <c r="R21" s="101">
        <v>10.8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56</v>
      </c>
      <c r="C22" s="69">
        <v>1028.5328244344578</v>
      </c>
      <c r="D22" s="70">
        <v>986.4373493975902</v>
      </c>
      <c r="E22" s="71">
        <v>1087.8051807228915</v>
      </c>
      <c r="F22" s="70">
        <v>1087.8051807228915</v>
      </c>
      <c r="G22" s="71">
        <v>1029.7251807228915</v>
      </c>
      <c r="H22" s="70">
        <v>1326.16</v>
      </c>
      <c r="I22" s="72">
        <v>1421.825</v>
      </c>
      <c r="J22" s="73">
        <v>1411.9099999999999</v>
      </c>
      <c r="K22" s="74">
        <v>1434.38</v>
      </c>
      <c r="L22" s="75">
        <v>1406.63</v>
      </c>
      <c r="M22" s="76">
        <v>1383.23</v>
      </c>
      <c r="N22" s="75">
        <v>2170.8999999999996</v>
      </c>
      <c r="O22" s="75">
        <v>2140.9500000000003</v>
      </c>
      <c r="P22" s="76">
        <v>2107.85</v>
      </c>
      <c r="Q22" s="77">
        <v>4.5999999999999996</v>
      </c>
      <c r="R22" s="78">
        <v>8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57</v>
      </c>
      <c r="C23" s="104">
        <v>1301.8770105254885</v>
      </c>
      <c r="D23" s="105">
        <v>1357.2008958612053</v>
      </c>
      <c r="E23" s="106">
        <v>1684.3681660707173</v>
      </c>
      <c r="F23" s="105">
        <v>1779.68</v>
      </c>
      <c r="G23" s="107">
        <v>1805.96</v>
      </c>
      <c r="H23" s="108">
        <v>1849.5200000000002</v>
      </c>
      <c r="I23" s="109">
        <v>1918.67</v>
      </c>
      <c r="J23" s="110">
        <v>2112.8000000000002</v>
      </c>
      <c r="K23" s="111">
        <v>2106</v>
      </c>
      <c r="L23" s="108">
        <v>2212.0500000000002</v>
      </c>
      <c r="M23" s="107">
        <v>2317.6</v>
      </c>
      <c r="N23" s="108">
        <v>2436.2999999999997</v>
      </c>
      <c r="O23" s="108">
        <v>2552.5</v>
      </c>
      <c r="P23" s="107">
        <v>2669.75</v>
      </c>
      <c r="Q23" s="112">
        <v>7.2</v>
      </c>
      <c r="R23" s="113">
        <v>4.9000000000000004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44</v>
      </c>
      <c r="B24" s="114" t="s">
        <v>55</v>
      </c>
      <c r="C24" s="115">
        <v>4565.2</v>
      </c>
      <c r="D24" s="116">
        <v>4747.2</v>
      </c>
      <c r="E24" s="117">
        <v>5139.2</v>
      </c>
      <c r="F24" s="116">
        <v>5213.7</v>
      </c>
      <c r="G24" s="117">
        <v>5390</v>
      </c>
      <c r="H24" s="116">
        <v>5390</v>
      </c>
      <c r="I24" s="118">
        <v>6955.12</v>
      </c>
      <c r="J24" s="119">
        <v>7603.62</v>
      </c>
      <c r="K24" s="120">
        <v>7603.62</v>
      </c>
      <c r="L24" s="121">
        <v>7603.62</v>
      </c>
      <c r="M24" s="122">
        <v>7603.62</v>
      </c>
      <c r="N24" s="121">
        <v>7603.62</v>
      </c>
      <c r="O24" s="121">
        <v>7603.62</v>
      </c>
      <c r="P24" s="122">
        <v>7603.62</v>
      </c>
      <c r="Q24" s="123">
        <v>7.6</v>
      </c>
      <c r="R24" s="124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56</v>
      </c>
      <c r="C25" s="69">
        <v>3856.33</v>
      </c>
      <c r="D25" s="70">
        <v>4102.1399999999994</v>
      </c>
      <c r="E25" s="71">
        <v>3526.7649999999999</v>
      </c>
      <c r="F25" s="70">
        <v>3754.8049999999998</v>
      </c>
      <c r="G25" s="71">
        <v>3981.36</v>
      </c>
      <c r="H25" s="70">
        <v>4521.9400000000005</v>
      </c>
      <c r="I25" s="72">
        <v>4159.3999999999996</v>
      </c>
      <c r="J25" s="73">
        <v>4616.8</v>
      </c>
      <c r="K25" s="74">
        <v>5196.8</v>
      </c>
      <c r="L25" s="75">
        <v>5564</v>
      </c>
      <c r="M25" s="76">
        <v>5973.3</v>
      </c>
      <c r="N25" s="75">
        <v>6237</v>
      </c>
      <c r="O25" s="75">
        <v>6506.5</v>
      </c>
      <c r="P25" s="76">
        <v>6457.5</v>
      </c>
      <c r="Q25" s="77">
        <v>2.6</v>
      </c>
      <c r="R25" s="78">
        <v>4.4000000000000004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57</v>
      </c>
      <c r="C26" s="80">
        <v>5602.72</v>
      </c>
      <c r="D26" s="81">
        <v>5326.93</v>
      </c>
      <c r="E26" s="82">
        <v>5836.87</v>
      </c>
      <c r="F26" s="81">
        <v>6339.77</v>
      </c>
      <c r="G26" s="83">
        <v>6037.7199999999993</v>
      </c>
      <c r="H26" s="84">
        <v>6998.06</v>
      </c>
      <c r="I26" s="85">
        <v>7101.9800000000005</v>
      </c>
      <c r="J26" s="86">
        <v>8078</v>
      </c>
      <c r="K26" s="87">
        <v>8788</v>
      </c>
      <c r="L26" s="84">
        <v>9025</v>
      </c>
      <c r="M26" s="83">
        <v>9295</v>
      </c>
      <c r="N26" s="84">
        <v>9692</v>
      </c>
      <c r="O26" s="84">
        <v>9962</v>
      </c>
      <c r="P26" s="83">
        <v>9962</v>
      </c>
      <c r="Q26" s="88">
        <v>5.4</v>
      </c>
      <c r="R26" s="89">
        <v>2.5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45</v>
      </c>
      <c r="B27" s="91" t="s">
        <v>55</v>
      </c>
      <c r="C27" s="92">
        <v>0</v>
      </c>
      <c r="D27" s="93">
        <v>0</v>
      </c>
      <c r="E27" s="94">
        <v>0</v>
      </c>
      <c r="F27" s="93">
        <v>0</v>
      </c>
      <c r="G27" s="94">
        <v>0</v>
      </c>
      <c r="H27" s="93">
        <v>0</v>
      </c>
      <c r="I27" s="95">
        <v>0</v>
      </c>
      <c r="J27" s="96">
        <v>0</v>
      </c>
      <c r="K27" s="97">
        <v>0</v>
      </c>
      <c r="L27" s="98">
        <v>0</v>
      </c>
      <c r="M27" s="99">
        <v>0</v>
      </c>
      <c r="N27" s="98">
        <v>0</v>
      </c>
      <c r="O27" s="98">
        <v>0</v>
      </c>
      <c r="P27" s="99">
        <v>0</v>
      </c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56</v>
      </c>
      <c r="C28" s="69">
        <v>0</v>
      </c>
      <c r="D28" s="70">
        <v>0</v>
      </c>
      <c r="E28" s="71">
        <v>0</v>
      </c>
      <c r="F28" s="70">
        <v>0</v>
      </c>
      <c r="G28" s="71">
        <v>0</v>
      </c>
      <c r="H28" s="70">
        <v>0</v>
      </c>
      <c r="I28" s="72">
        <v>0</v>
      </c>
      <c r="J28" s="73">
        <v>0</v>
      </c>
      <c r="K28" s="74">
        <v>0</v>
      </c>
      <c r="L28" s="75">
        <v>0</v>
      </c>
      <c r="M28" s="76">
        <v>0</v>
      </c>
      <c r="N28" s="75">
        <v>0</v>
      </c>
      <c r="O28" s="75">
        <v>0</v>
      </c>
      <c r="P28" s="76">
        <v>0</v>
      </c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57</v>
      </c>
      <c r="C29" s="104">
        <v>0</v>
      </c>
      <c r="D29" s="105">
        <v>0</v>
      </c>
      <c r="E29" s="106">
        <v>0</v>
      </c>
      <c r="F29" s="105">
        <v>0</v>
      </c>
      <c r="G29" s="107">
        <v>0</v>
      </c>
      <c r="H29" s="108">
        <v>0</v>
      </c>
      <c r="I29" s="109">
        <v>0</v>
      </c>
      <c r="J29" s="110">
        <v>0</v>
      </c>
      <c r="K29" s="111">
        <v>0</v>
      </c>
      <c r="L29" s="108">
        <v>0</v>
      </c>
      <c r="M29" s="107">
        <v>0</v>
      </c>
      <c r="N29" s="108">
        <v>0</v>
      </c>
      <c r="O29" s="108">
        <v>0</v>
      </c>
      <c r="P29" s="107">
        <v>0</v>
      </c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30</v>
      </c>
      <c r="B30" s="91" t="s">
        <v>55</v>
      </c>
      <c r="C30" s="92">
        <v>504.4</v>
      </c>
      <c r="D30" s="93">
        <v>504.4</v>
      </c>
      <c r="E30" s="94">
        <v>504.4</v>
      </c>
      <c r="F30" s="93">
        <v>504.4</v>
      </c>
      <c r="G30" s="94">
        <v>504.4</v>
      </c>
      <c r="H30" s="93">
        <v>645.79999999999995</v>
      </c>
      <c r="I30" s="95">
        <v>645.79999999999995</v>
      </c>
      <c r="J30" s="96">
        <v>645.79999999999995</v>
      </c>
      <c r="K30" s="97">
        <v>645.79999999999995</v>
      </c>
      <c r="L30" s="98">
        <v>700.8</v>
      </c>
      <c r="M30" s="99">
        <v>700.8</v>
      </c>
      <c r="N30" s="98">
        <v>862.4</v>
      </c>
      <c r="O30" s="98">
        <v>862.4</v>
      </c>
      <c r="P30" s="99">
        <v>862.4</v>
      </c>
      <c r="Q30" s="100">
        <v>3.6</v>
      </c>
      <c r="R30" s="101">
        <v>6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56</v>
      </c>
      <c r="C31" s="69">
        <v>135.92000000000002</v>
      </c>
      <c r="D31" s="70">
        <v>109.63999999999999</v>
      </c>
      <c r="E31" s="71">
        <v>100.72999999999999</v>
      </c>
      <c r="F31" s="70">
        <v>37.940000000000005</v>
      </c>
      <c r="G31" s="71">
        <v>28.570000000000004</v>
      </c>
      <c r="H31" s="70">
        <v>138.9314</v>
      </c>
      <c r="I31" s="72">
        <v>201.8</v>
      </c>
      <c r="J31" s="73">
        <v>263</v>
      </c>
      <c r="K31" s="74">
        <v>337.4</v>
      </c>
      <c r="L31" s="75">
        <v>344.35</v>
      </c>
      <c r="M31" s="76">
        <v>384.86</v>
      </c>
      <c r="N31" s="75">
        <v>425.37</v>
      </c>
      <c r="O31" s="75">
        <v>465.88</v>
      </c>
      <c r="P31" s="76">
        <v>506.4</v>
      </c>
      <c r="Q31" s="77">
        <v>9.9</v>
      </c>
      <c r="R31" s="78">
        <v>8.5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57</v>
      </c>
      <c r="C32" s="104">
        <v>381.78000000000003</v>
      </c>
      <c r="D32" s="105">
        <v>384.54999999999995</v>
      </c>
      <c r="E32" s="106">
        <v>450.12</v>
      </c>
      <c r="F32" s="105">
        <v>360.65000000000003</v>
      </c>
      <c r="G32" s="107">
        <v>417.09</v>
      </c>
      <c r="H32" s="108">
        <v>441.38319999999999</v>
      </c>
      <c r="I32" s="109">
        <v>470.07000000000005</v>
      </c>
      <c r="J32" s="110">
        <v>505.3</v>
      </c>
      <c r="K32" s="111">
        <v>540.0100000000001</v>
      </c>
      <c r="L32" s="108">
        <v>576.7600000000001</v>
      </c>
      <c r="M32" s="107">
        <v>614.5100000000001</v>
      </c>
      <c r="N32" s="108">
        <v>653.79999999999995</v>
      </c>
      <c r="O32" s="108">
        <v>695.13000000000011</v>
      </c>
      <c r="P32" s="107">
        <v>738.5</v>
      </c>
      <c r="Q32" s="112">
        <v>4.0999999999999996</v>
      </c>
      <c r="R32" s="113">
        <v>6.5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46</v>
      </c>
      <c r="B33" s="114" t="s">
        <v>55</v>
      </c>
      <c r="C33" s="115">
        <v>1579.9</v>
      </c>
      <c r="D33" s="116">
        <v>1579.9</v>
      </c>
      <c r="E33" s="117">
        <v>1579.9</v>
      </c>
      <c r="F33" s="116">
        <v>1504.9</v>
      </c>
      <c r="G33" s="117">
        <v>1504.9</v>
      </c>
      <c r="H33" s="116">
        <v>1504.9</v>
      </c>
      <c r="I33" s="118">
        <v>1504.9</v>
      </c>
      <c r="J33" s="119">
        <v>1504.9</v>
      </c>
      <c r="K33" s="120">
        <v>1504.9</v>
      </c>
      <c r="L33" s="121">
        <v>1504.9</v>
      </c>
      <c r="M33" s="122">
        <v>2706.9</v>
      </c>
      <c r="N33" s="121">
        <v>2706.9</v>
      </c>
      <c r="O33" s="121">
        <v>2706.9</v>
      </c>
      <c r="P33" s="122">
        <v>2706.9</v>
      </c>
      <c r="Q33" s="123">
        <v>-0.7</v>
      </c>
      <c r="R33" s="124">
        <v>12.5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56</v>
      </c>
      <c r="C34" s="69">
        <v>1423.3593827160494</v>
      </c>
      <c r="D34" s="70">
        <v>1422.993002557467</v>
      </c>
      <c r="E34" s="71">
        <v>1441.8649999999998</v>
      </c>
      <c r="F34" s="70">
        <v>1333.2919400000001</v>
      </c>
      <c r="G34" s="71">
        <v>1197.91031</v>
      </c>
      <c r="H34" s="70">
        <v>1300.4672616581001</v>
      </c>
      <c r="I34" s="72">
        <v>1245.6671999999999</v>
      </c>
      <c r="J34" s="73">
        <v>1257.8403584</v>
      </c>
      <c r="K34" s="74">
        <v>1257.8403584</v>
      </c>
      <c r="L34" s="75">
        <v>1257.8403584</v>
      </c>
      <c r="M34" s="76">
        <v>2095.6503584000002</v>
      </c>
      <c r="N34" s="75">
        <v>2315.7703584000001</v>
      </c>
      <c r="O34" s="75">
        <v>2344.7553584000002</v>
      </c>
      <c r="P34" s="76">
        <v>2385.8953583999996</v>
      </c>
      <c r="Q34" s="77">
        <v>-1.8</v>
      </c>
      <c r="R34" s="78">
        <v>13.7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57</v>
      </c>
      <c r="C35" s="80">
        <v>1256.6051398365307</v>
      </c>
      <c r="D35" s="81">
        <v>1334.7041545454545</v>
      </c>
      <c r="E35" s="82">
        <v>1278.1699999999998</v>
      </c>
      <c r="F35" s="81">
        <v>1349.60194</v>
      </c>
      <c r="G35" s="83">
        <v>1615.8547299999998</v>
      </c>
      <c r="H35" s="84">
        <v>1604.2102416580999</v>
      </c>
      <c r="I35" s="85">
        <v>1593.2509399999997</v>
      </c>
      <c r="J35" s="86">
        <v>1692.8541799999998</v>
      </c>
      <c r="K35" s="87">
        <v>1759.83029296</v>
      </c>
      <c r="L35" s="84">
        <v>1828.4622834361599</v>
      </c>
      <c r="M35" s="83">
        <v>1903.3726090410955</v>
      </c>
      <c r="N35" s="84">
        <v>1982.5328471186845</v>
      </c>
      <c r="O35" s="84">
        <v>2065.5244407192286</v>
      </c>
      <c r="P35" s="83">
        <v>2152.5328274500393</v>
      </c>
      <c r="Q35" s="88">
        <v>4.3</v>
      </c>
      <c r="R35" s="89">
        <v>4.0999999999999996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50</v>
      </c>
      <c r="B36" s="91" t="s">
        <v>55</v>
      </c>
      <c r="C36" s="92">
        <v>145</v>
      </c>
      <c r="D36" s="93">
        <v>150</v>
      </c>
      <c r="E36" s="94">
        <v>150</v>
      </c>
      <c r="F36" s="93">
        <v>150</v>
      </c>
      <c r="G36" s="94">
        <v>150</v>
      </c>
      <c r="H36" s="93">
        <v>150</v>
      </c>
      <c r="I36" s="95">
        <v>175</v>
      </c>
      <c r="J36" s="96">
        <v>175</v>
      </c>
      <c r="K36" s="97">
        <v>175</v>
      </c>
      <c r="L36" s="98">
        <v>175</v>
      </c>
      <c r="M36" s="99">
        <v>175</v>
      </c>
      <c r="N36" s="98">
        <v>175</v>
      </c>
      <c r="O36" s="98">
        <v>175</v>
      </c>
      <c r="P36" s="99">
        <v>1133</v>
      </c>
      <c r="Q36" s="100">
        <v>2.7</v>
      </c>
      <c r="R36" s="101">
        <v>45.3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56</v>
      </c>
      <c r="C37" s="69">
        <v>22.5</v>
      </c>
      <c r="D37" s="70">
        <v>14.170000000000016</v>
      </c>
      <c r="E37" s="71">
        <v>14.170000000000016</v>
      </c>
      <c r="F37" s="70">
        <v>14.170000000000016</v>
      </c>
      <c r="G37" s="71">
        <v>14.170000000000016</v>
      </c>
      <c r="H37" s="70">
        <v>3.3900000000000148</v>
      </c>
      <c r="I37" s="72">
        <v>33.390000000000015</v>
      </c>
      <c r="J37" s="73">
        <v>28.390000000000015</v>
      </c>
      <c r="K37" s="74">
        <v>33.390000000000015</v>
      </c>
      <c r="L37" s="75">
        <v>33.390000000000015</v>
      </c>
      <c r="M37" s="76">
        <v>33.390000000000015</v>
      </c>
      <c r="N37" s="75">
        <v>33.390000000000015</v>
      </c>
      <c r="O37" s="75">
        <v>33.390000000000015</v>
      </c>
      <c r="P37" s="76">
        <v>991.39</v>
      </c>
      <c r="Q37" s="77">
        <v>3.4</v>
      </c>
      <c r="R37" s="78">
        <v>97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57</v>
      </c>
      <c r="C38" s="104">
        <v>773.72</v>
      </c>
      <c r="D38" s="105">
        <v>827.08999999999992</v>
      </c>
      <c r="E38" s="106">
        <v>930.07</v>
      </c>
      <c r="F38" s="105">
        <v>994.28</v>
      </c>
      <c r="G38" s="107">
        <v>1059.07</v>
      </c>
      <c r="H38" s="108">
        <v>1129.8499999999999</v>
      </c>
      <c r="I38" s="109">
        <v>1105.6599999999999</v>
      </c>
      <c r="J38" s="110">
        <v>2362.6200000000003</v>
      </c>
      <c r="K38" s="111">
        <v>2691.3439999999996</v>
      </c>
      <c r="L38" s="108">
        <v>2850.7999999999997</v>
      </c>
      <c r="M38" s="107">
        <v>3021.64</v>
      </c>
      <c r="N38" s="108">
        <v>3202.1400000000003</v>
      </c>
      <c r="O38" s="108">
        <v>3395.73</v>
      </c>
      <c r="P38" s="107">
        <v>3597.12</v>
      </c>
      <c r="Q38" s="112">
        <v>17.3</v>
      </c>
      <c r="R38" s="113">
        <v>6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47</v>
      </c>
      <c r="B39" s="114" t="s">
        <v>55</v>
      </c>
      <c r="C39" s="115">
        <v>7669.58</v>
      </c>
      <c r="D39" s="116">
        <v>7493.47</v>
      </c>
      <c r="E39" s="117">
        <v>7412.1100000000006</v>
      </c>
      <c r="F39" s="116">
        <v>7332.75</v>
      </c>
      <c r="G39" s="117">
        <v>7235.0780000000004</v>
      </c>
      <c r="H39" s="116">
        <v>6939.518</v>
      </c>
      <c r="I39" s="118">
        <v>6865.478000000001</v>
      </c>
      <c r="J39" s="119">
        <v>6881.8460000000005</v>
      </c>
      <c r="K39" s="120">
        <v>6881.8460000000005</v>
      </c>
      <c r="L39" s="121">
        <v>6881.8460000000005</v>
      </c>
      <c r="M39" s="122">
        <v>6841.8460000000005</v>
      </c>
      <c r="N39" s="121">
        <v>6801.8460000000005</v>
      </c>
      <c r="O39" s="121">
        <v>6801.8460000000005</v>
      </c>
      <c r="P39" s="122">
        <v>6801.8460000000005</v>
      </c>
      <c r="Q39" s="123">
        <v>-1.5</v>
      </c>
      <c r="R39" s="124">
        <v>-0.2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56</v>
      </c>
      <c r="C40" s="69">
        <v>6618.5999999999985</v>
      </c>
      <c r="D40" s="70">
        <v>6188.2000000000007</v>
      </c>
      <c r="E40" s="71">
        <v>5575.4999999999991</v>
      </c>
      <c r="F40" s="70">
        <v>5823.4999999999991</v>
      </c>
      <c r="G40" s="71">
        <v>5859.6999999999989</v>
      </c>
      <c r="H40" s="70">
        <v>5960.4</v>
      </c>
      <c r="I40" s="72">
        <v>5717.3</v>
      </c>
      <c r="J40" s="73">
        <v>5961</v>
      </c>
      <c r="K40" s="74">
        <v>5672.9</v>
      </c>
      <c r="L40" s="75">
        <v>5614.4544999999998</v>
      </c>
      <c r="M40" s="76">
        <v>5556.924</v>
      </c>
      <c r="N40" s="75">
        <v>5586.9070000000002</v>
      </c>
      <c r="O40" s="75">
        <v>5519.5385000000006</v>
      </c>
      <c r="P40" s="76">
        <v>5573.2934999999998</v>
      </c>
      <c r="Q40" s="77">
        <v>-1.5</v>
      </c>
      <c r="R40" s="78">
        <v>-0.4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57</v>
      </c>
      <c r="C41" s="80">
        <v>4925.4475000000002</v>
      </c>
      <c r="D41" s="81">
        <v>5090.2379999999994</v>
      </c>
      <c r="E41" s="82">
        <v>4772.0339999999997</v>
      </c>
      <c r="F41" s="81">
        <v>4832.8809999999994</v>
      </c>
      <c r="G41" s="83">
        <v>4957.626666666667</v>
      </c>
      <c r="H41" s="84">
        <v>4737.75414</v>
      </c>
      <c r="I41" s="85">
        <v>4660.2912299999998</v>
      </c>
      <c r="J41" s="86">
        <v>4929.4120000000003</v>
      </c>
      <c r="K41" s="87">
        <v>4785.0969999999998</v>
      </c>
      <c r="L41" s="84">
        <v>4783.1675000000005</v>
      </c>
      <c r="M41" s="83">
        <v>4760.5450000000001</v>
      </c>
      <c r="N41" s="84">
        <v>4753.4699999999993</v>
      </c>
      <c r="O41" s="84">
        <v>4753.6475</v>
      </c>
      <c r="P41" s="83">
        <v>4753.7024999999994</v>
      </c>
      <c r="Q41" s="88">
        <v>0</v>
      </c>
      <c r="R41" s="89">
        <v>-0.1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32</v>
      </c>
      <c r="B42" s="91" t="s">
        <v>55</v>
      </c>
      <c r="C42" s="92">
        <v>51193.230651566519</v>
      </c>
      <c r="D42" s="93">
        <v>53279.81705882353</v>
      </c>
      <c r="E42" s="94">
        <v>56114.517512054008</v>
      </c>
      <c r="F42" s="93">
        <v>59528.05967876513</v>
      </c>
      <c r="G42" s="94">
        <v>62277.061529411767</v>
      </c>
      <c r="H42" s="93">
        <v>64998.268588235296</v>
      </c>
      <c r="I42" s="95">
        <v>68492.635647058822</v>
      </c>
      <c r="J42" s="96">
        <v>70654.620705882349</v>
      </c>
      <c r="K42" s="97">
        <v>74589.894235294123</v>
      </c>
      <c r="L42" s="98">
        <v>78920.667764705882</v>
      </c>
      <c r="M42" s="99">
        <v>85803.881294117658</v>
      </c>
      <c r="N42" s="98">
        <v>91551.464823529401</v>
      </c>
      <c r="O42" s="98">
        <v>93751.538352941163</v>
      </c>
      <c r="P42" s="99">
        <v>97886.261882352934</v>
      </c>
      <c r="Q42" s="100">
        <v>4.7</v>
      </c>
      <c r="R42" s="101">
        <v>5.6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56</v>
      </c>
      <c r="C43" s="69">
        <v>44109.032260982043</v>
      </c>
      <c r="D43" s="70">
        <v>45611.40101862172</v>
      </c>
      <c r="E43" s="71">
        <v>44898.261065968793</v>
      </c>
      <c r="F43" s="70">
        <v>48769.048527673251</v>
      </c>
      <c r="G43" s="71">
        <v>51057.178137384741</v>
      </c>
      <c r="H43" s="70">
        <v>54199.162650258186</v>
      </c>
      <c r="I43" s="72">
        <v>56020.203002551687</v>
      </c>
      <c r="J43" s="73">
        <v>58952.895884280377</v>
      </c>
      <c r="K43" s="74">
        <v>62594.371519359018</v>
      </c>
      <c r="L43" s="75">
        <v>65374.57601935901</v>
      </c>
      <c r="M43" s="76">
        <v>69722.375519359033</v>
      </c>
      <c r="N43" s="75">
        <v>74660.00851935902</v>
      </c>
      <c r="O43" s="75">
        <v>77747.095019359011</v>
      </c>
      <c r="P43" s="76">
        <v>81329.390019359009</v>
      </c>
      <c r="Q43" s="77">
        <v>4.2</v>
      </c>
      <c r="R43" s="78">
        <v>5.4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57</v>
      </c>
      <c r="C44" s="104">
        <v>51654.634704193559</v>
      </c>
      <c r="D44" s="105">
        <v>53323.580857073321</v>
      </c>
      <c r="E44" s="106">
        <v>54535.794428969952</v>
      </c>
      <c r="F44" s="105">
        <v>58636.419997954516</v>
      </c>
      <c r="G44" s="107">
        <v>60552.320022289932</v>
      </c>
      <c r="H44" s="108">
        <v>64135.258096367827</v>
      </c>
      <c r="I44" s="109">
        <v>66825.738070000007</v>
      </c>
      <c r="J44" s="110">
        <v>74122.025079999992</v>
      </c>
      <c r="K44" s="111">
        <v>78044.393041859992</v>
      </c>
      <c r="L44" s="108">
        <v>81344.551065074047</v>
      </c>
      <c r="M44" s="107">
        <v>84662.208462338487</v>
      </c>
      <c r="N44" s="108">
        <v>88293.538354553384</v>
      </c>
      <c r="O44" s="108">
        <v>91835.052547353131</v>
      </c>
      <c r="P44" s="107">
        <v>94823.891069824094</v>
      </c>
      <c r="Q44" s="112">
        <v>5.3</v>
      </c>
      <c r="R44" s="113">
        <v>4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33</v>
      </c>
      <c r="B45" s="91" t="s">
        <v>55</v>
      </c>
      <c r="C45" s="92">
        <v>535.43999999999994</v>
      </c>
      <c r="D45" s="93">
        <v>535.43999999999994</v>
      </c>
      <c r="E45" s="94">
        <v>491.43999999999994</v>
      </c>
      <c r="F45" s="93">
        <v>488.16</v>
      </c>
      <c r="G45" s="94">
        <v>488.16</v>
      </c>
      <c r="H45" s="93">
        <v>488.16</v>
      </c>
      <c r="I45" s="95">
        <v>419.16</v>
      </c>
      <c r="J45" s="96">
        <v>413.16</v>
      </c>
      <c r="K45" s="97">
        <v>413.16</v>
      </c>
      <c r="L45" s="98">
        <v>413.16</v>
      </c>
      <c r="M45" s="99">
        <v>413.16</v>
      </c>
      <c r="N45" s="98">
        <v>413.16</v>
      </c>
      <c r="O45" s="98">
        <v>413.16</v>
      </c>
      <c r="P45" s="99">
        <v>413.16</v>
      </c>
      <c r="Q45" s="100">
        <v>-3.6</v>
      </c>
      <c r="R45" s="101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56</v>
      </c>
      <c r="C46" s="69">
        <v>389.06317999999993</v>
      </c>
      <c r="D46" s="70">
        <v>336.98005999999998</v>
      </c>
      <c r="E46" s="71">
        <v>360.1</v>
      </c>
      <c r="F46" s="70">
        <v>384.5</v>
      </c>
      <c r="G46" s="71">
        <v>385.15999999999997</v>
      </c>
      <c r="H46" s="70">
        <v>385.15999999999997</v>
      </c>
      <c r="I46" s="72">
        <v>389.76</v>
      </c>
      <c r="J46" s="73">
        <v>362.96</v>
      </c>
      <c r="K46" s="74">
        <v>373.35999999999996</v>
      </c>
      <c r="L46" s="75">
        <v>373.35999999999996</v>
      </c>
      <c r="M46" s="76">
        <v>373.35999999999996</v>
      </c>
      <c r="N46" s="75">
        <v>373.35999999999996</v>
      </c>
      <c r="O46" s="75">
        <v>373.35999999999996</v>
      </c>
      <c r="P46" s="76">
        <v>373.35999999999996</v>
      </c>
      <c r="Q46" s="77">
        <v>-1</v>
      </c>
      <c r="R46" s="78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57</v>
      </c>
      <c r="C47" s="104">
        <v>1010.1991599999999</v>
      </c>
      <c r="D47" s="105">
        <v>846.01415999999995</v>
      </c>
      <c r="E47" s="106">
        <v>698.2399999999999</v>
      </c>
      <c r="F47" s="105">
        <v>761.9559999999999</v>
      </c>
      <c r="G47" s="107">
        <v>755.37599999999998</v>
      </c>
      <c r="H47" s="108">
        <v>755.78</v>
      </c>
      <c r="I47" s="109">
        <v>757.48875999999996</v>
      </c>
      <c r="J47" s="110">
        <v>764.08</v>
      </c>
      <c r="K47" s="111">
        <v>790</v>
      </c>
      <c r="L47" s="108">
        <v>791</v>
      </c>
      <c r="M47" s="107">
        <v>800.64</v>
      </c>
      <c r="N47" s="108">
        <v>802.64</v>
      </c>
      <c r="O47" s="108">
        <v>811.62</v>
      </c>
      <c r="P47" s="107">
        <v>813.62</v>
      </c>
      <c r="Q47" s="112">
        <v>-3.9</v>
      </c>
      <c r="R47" s="113">
        <v>0.6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58</v>
      </c>
      <c r="B48" s="114" t="s">
        <v>55</v>
      </c>
      <c r="C48" s="115">
        <v>535.43999999999994</v>
      </c>
      <c r="D48" s="116">
        <v>535.43999999999994</v>
      </c>
      <c r="E48" s="117">
        <v>491.43999999999994</v>
      </c>
      <c r="F48" s="116">
        <v>488.16</v>
      </c>
      <c r="G48" s="117">
        <v>488.16</v>
      </c>
      <c r="H48" s="116">
        <v>488.16</v>
      </c>
      <c r="I48" s="118">
        <v>419.16</v>
      </c>
      <c r="J48" s="119">
        <v>413.16</v>
      </c>
      <c r="K48" s="120">
        <v>413.16</v>
      </c>
      <c r="L48" s="121">
        <v>413.16</v>
      </c>
      <c r="M48" s="122">
        <v>413.16</v>
      </c>
      <c r="N48" s="121">
        <v>413.16</v>
      </c>
      <c r="O48" s="121">
        <v>413.16</v>
      </c>
      <c r="P48" s="122">
        <v>413.16</v>
      </c>
      <c r="Q48" s="123">
        <v>-3.6</v>
      </c>
      <c r="R48" s="124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56</v>
      </c>
      <c r="C49" s="69">
        <v>389.06317999999993</v>
      </c>
      <c r="D49" s="70">
        <v>336.98005999999998</v>
      </c>
      <c r="E49" s="71">
        <v>360.1</v>
      </c>
      <c r="F49" s="70">
        <v>384.5</v>
      </c>
      <c r="G49" s="71">
        <v>385.15999999999997</v>
      </c>
      <c r="H49" s="70">
        <v>385.15999999999997</v>
      </c>
      <c r="I49" s="72">
        <v>389.76</v>
      </c>
      <c r="J49" s="73">
        <v>362.96</v>
      </c>
      <c r="K49" s="74">
        <v>373.35999999999996</v>
      </c>
      <c r="L49" s="75">
        <v>373.35999999999996</v>
      </c>
      <c r="M49" s="76">
        <v>373.35999999999996</v>
      </c>
      <c r="N49" s="75">
        <v>373.35999999999996</v>
      </c>
      <c r="O49" s="75">
        <v>373.35999999999996</v>
      </c>
      <c r="P49" s="76">
        <v>373.35999999999996</v>
      </c>
      <c r="Q49" s="77">
        <v>-1</v>
      </c>
      <c r="R49" s="78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57</v>
      </c>
      <c r="C50" s="80">
        <v>808.33215999999993</v>
      </c>
      <c r="D50" s="81">
        <v>846.01415999999995</v>
      </c>
      <c r="E50" s="82">
        <v>697.87599999999986</v>
      </c>
      <c r="F50" s="81">
        <v>761.9559999999999</v>
      </c>
      <c r="G50" s="83">
        <v>755.37599999999998</v>
      </c>
      <c r="H50" s="84">
        <v>755.78</v>
      </c>
      <c r="I50" s="85">
        <v>757.48875999999996</v>
      </c>
      <c r="J50" s="86">
        <v>764.08</v>
      </c>
      <c r="K50" s="87">
        <v>790</v>
      </c>
      <c r="L50" s="84">
        <v>791</v>
      </c>
      <c r="M50" s="83">
        <v>800.64</v>
      </c>
      <c r="N50" s="84">
        <v>802.64</v>
      </c>
      <c r="O50" s="84">
        <v>811.62</v>
      </c>
      <c r="P50" s="83">
        <v>813.62</v>
      </c>
      <c r="Q50" s="88">
        <v>-0.8</v>
      </c>
      <c r="R50" s="89">
        <v>0.6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34</v>
      </c>
      <c r="B51" s="91" t="s">
        <v>55</v>
      </c>
      <c r="C51" s="92">
        <v>26867.9</v>
      </c>
      <c r="D51" s="93">
        <v>26300.46</v>
      </c>
      <c r="E51" s="94">
        <v>26028.379999999997</v>
      </c>
      <c r="F51" s="93">
        <v>25238.68</v>
      </c>
      <c r="G51" s="94">
        <v>24760.35</v>
      </c>
      <c r="H51" s="93">
        <v>24611.65</v>
      </c>
      <c r="I51" s="95">
        <v>24660.65</v>
      </c>
      <c r="J51" s="96">
        <v>24736.300000000003</v>
      </c>
      <c r="K51" s="97">
        <v>24836.300000000003</v>
      </c>
      <c r="L51" s="98">
        <v>25117.100000000002</v>
      </c>
      <c r="M51" s="99">
        <v>25117.100000000002</v>
      </c>
      <c r="N51" s="98">
        <v>25117.100000000002</v>
      </c>
      <c r="O51" s="98">
        <v>25117.100000000002</v>
      </c>
      <c r="P51" s="99">
        <v>25117.100000000002</v>
      </c>
      <c r="Q51" s="100">
        <v>-1.2</v>
      </c>
      <c r="R51" s="101">
        <v>0.2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56</v>
      </c>
      <c r="C52" s="69">
        <v>23505.149260000002</v>
      </c>
      <c r="D52" s="70">
        <v>21276.484599999996</v>
      </c>
      <c r="E52" s="71">
        <v>19787.925519999997</v>
      </c>
      <c r="F52" s="70">
        <v>20276.856760000002</v>
      </c>
      <c r="G52" s="71">
        <v>20664.6443</v>
      </c>
      <c r="H52" s="70">
        <v>20731.632000000005</v>
      </c>
      <c r="I52" s="72">
        <v>20870.20319968</v>
      </c>
      <c r="J52" s="73">
        <v>20568.468941239997</v>
      </c>
      <c r="K52" s="74">
        <v>20288.346833920004</v>
      </c>
      <c r="L52" s="75">
        <v>20500.744260300002</v>
      </c>
      <c r="M52" s="76">
        <v>20650.796341360005</v>
      </c>
      <c r="N52" s="75">
        <v>20712.223922640005</v>
      </c>
      <c r="O52" s="75">
        <v>20841.114118400001</v>
      </c>
      <c r="P52" s="76">
        <v>21180.03440008</v>
      </c>
      <c r="Q52" s="77">
        <v>-1.9</v>
      </c>
      <c r="R52" s="78">
        <v>0.9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57</v>
      </c>
      <c r="C53" s="104">
        <v>26842.616760000001</v>
      </c>
      <c r="D53" s="105">
        <v>22060.146439999997</v>
      </c>
      <c r="E53" s="106">
        <v>20727.185380000003</v>
      </c>
      <c r="F53" s="105">
        <v>20940.958719999999</v>
      </c>
      <c r="G53" s="107">
        <v>20783.943844000001</v>
      </c>
      <c r="H53" s="108">
        <v>21354.283199999998</v>
      </c>
      <c r="I53" s="109">
        <v>21963.338502000002</v>
      </c>
      <c r="J53" s="110">
        <v>21906.702929180003</v>
      </c>
      <c r="K53" s="111">
        <v>22167.909924060001</v>
      </c>
      <c r="L53" s="108">
        <v>22472.212012460001</v>
      </c>
      <c r="M53" s="107">
        <v>22740.658159160001</v>
      </c>
      <c r="N53" s="108">
        <v>22993.150385119996</v>
      </c>
      <c r="O53" s="108">
        <v>23242.170776820003</v>
      </c>
      <c r="P53" s="107">
        <v>23553.617994979999</v>
      </c>
      <c r="Q53" s="112">
        <v>-2.9</v>
      </c>
      <c r="R53" s="113">
        <v>1.2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51</v>
      </c>
      <c r="B54" s="91" t="s">
        <v>55</v>
      </c>
      <c r="C54" s="92">
        <v>24079.599999999999</v>
      </c>
      <c r="D54" s="93">
        <v>23484.66</v>
      </c>
      <c r="E54" s="94">
        <v>23387.88</v>
      </c>
      <c r="F54" s="93">
        <v>22620.78</v>
      </c>
      <c r="G54" s="94">
        <v>22142.45</v>
      </c>
      <c r="H54" s="93">
        <v>22128.75</v>
      </c>
      <c r="I54" s="95">
        <v>22128.75</v>
      </c>
      <c r="J54" s="96">
        <v>22219.4</v>
      </c>
      <c r="K54" s="97">
        <v>22319.4</v>
      </c>
      <c r="L54" s="98">
        <v>22319.4</v>
      </c>
      <c r="M54" s="99">
        <v>22319.4</v>
      </c>
      <c r="N54" s="98">
        <v>22319.4</v>
      </c>
      <c r="O54" s="98">
        <v>22319.4</v>
      </c>
      <c r="P54" s="99">
        <v>22319.4</v>
      </c>
      <c r="Q54" s="100">
        <v>-1.1000000000000001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56</v>
      </c>
      <c r="C55" s="69">
        <v>20922.870239999997</v>
      </c>
      <c r="D55" s="70">
        <v>19452.248399999997</v>
      </c>
      <c r="E55" s="71">
        <v>18031.708200000001</v>
      </c>
      <c r="F55" s="70">
        <v>18372.751459999999</v>
      </c>
      <c r="G55" s="71">
        <v>18807.535800000001</v>
      </c>
      <c r="H55" s="70">
        <v>18831.913219999999</v>
      </c>
      <c r="I55" s="72">
        <v>19187.731047199999</v>
      </c>
      <c r="J55" s="73">
        <v>18652.133542399999</v>
      </c>
      <c r="K55" s="74">
        <v>18398.962084039998</v>
      </c>
      <c r="L55" s="75">
        <v>18546.762952059998</v>
      </c>
      <c r="M55" s="76">
        <v>18625.206793279998</v>
      </c>
      <c r="N55" s="75">
        <v>18678.53980776</v>
      </c>
      <c r="O55" s="75">
        <v>18808.8184845</v>
      </c>
      <c r="P55" s="76">
        <v>19172.875859600004</v>
      </c>
      <c r="Q55" s="77">
        <v>-1.6</v>
      </c>
      <c r="R55" s="78">
        <v>0.8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57</v>
      </c>
      <c r="C56" s="104">
        <v>22242.842959999998</v>
      </c>
      <c r="D56" s="105">
        <v>18966.469280000001</v>
      </c>
      <c r="E56" s="106">
        <v>18078.663760000003</v>
      </c>
      <c r="F56" s="105">
        <v>18286.69918</v>
      </c>
      <c r="G56" s="107">
        <v>18178.391100000001</v>
      </c>
      <c r="H56" s="108">
        <v>18585.844059999999</v>
      </c>
      <c r="I56" s="109">
        <v>19114.642256259998</v>
      </c>
      <c r="J56" s="110">
        <v>18985.594348980001</v>
      </c>
      <c r="K56" s="111">
        <v>19183.508896079999</v>
      </c>
      <c r="L56" s="108">
        <v>19406.09278594</v>
      </c>
      <c r="M56" s="107">
        <v>19600.279406459998</v>
      </c>
      <c r="N56" s="108">
        <v>19788.953042659999</v>
      </c>
      <c r="O56" s="108">
        <v>19969.835395620001</v>
      </c>
      <c r="P56" s="107">
        <v>20208.7739282</v>
      </c>
      <c r="Q56" s="112">
        <v>-2.2000000000000002</v>
      </c>
      <c r="R56" s="113">
        <v>1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48</v>
      </c>
      <c r="B57" s="114" t="s">
        <v>55</v>
      </c>
      <c r="C57" s="115">
        <v>22517.95</v>
      </c>
      <c r="D57" s="116">
        <v>24910.370000000003</v>
      </c>
      <c r="E57" s="117">
        <v>26573.130000000005</v>
      </c>
      <c r="F57" s="116">
        <v>26676.790000000005</v>
      </c>
      <c r="G57" s="117">
        <v>28906.59</v>
      </c>
      <c r="H57" s="116">
        <v>29089.59</v>
      </c>
      <c r="I57" s="118">
        <v>30767.59</v>
      </c>
      <c r="J57" s="119">
        <v>31065.99</v>
      </c>
      <c r="K57" s="120">
        <v>31365.99</v>
      </c>
      <c r="L57" s="121">
        <v>31830.79</v>
      </c>
      <c r="M57" s="122">
        <v>33006.29</v>
      </c>
      <c r="N57" s="121">
        <v>33106.29</v>
      </c>
      <c r="O57" s="121">
        <v>33536.29</v>
      </c>
      <c r="P57" s="122">
        <v>33836.29</v>
      </c>
      <c r="Q57" s="123">
        <v>4.7</v>
      </c>
      <c r="R57" s="124">
        <v>1.5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56</v>
      </c>
      <c r="C58" s="69">
        <v>17946.150000000001</v>
      </c>
      <c r="D58" s="70">
        <v>20957.05</v>
      </c>
      <c r="E58" s="71">
        <v>22535.856161616161</v>
      </c>
      <c r="F58" s="70">
        <v>23718.60750841751</v>
      </c>
      <c r="G58" s="71">
        <v>25706.00193602694</v>
      </c>
      <c r="H58" s="70">
        <v>25915.079999999998</v>
      </c>
      <c r="I58" s="72">
        <v>27170.05</v>
      </c>
      <c r="J58" s="73">
        <v>28061.069999999996</v>
      </c>
      <c r="K58" s="74">
        <v>29128.780000000002</v>
      </c>
      <c r="L58" s="75">
        <v>29740.230000000003</v>
      </c>
      <c r="M58" s="76">
        <v>30356.46</v>
      </c>
      <c r="N58" s="75">
        <v>30937.750000000004</v>
      </c>
      <c r="O58" s="75">
        <v>31772.54</v>
      </c>
      <c r="P58" s="76">
        <v>32346.68</v>
      </c>
      <c r="Q58" s="77">
        <v>6.6</v>
      </c>
      <c r="R58" s="78">
        <v>2.1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57</v>
      </c>
      <c r="C59" s="80">
        <v>5744.06</v>
      </c>
      <c r="D59" s="81">
        <v>8197.65</v>
      </c>
      <c r="E59" s="82">
        <v>8379.1288999999997</v>
      </c>
      <c r="F59" s="81">
        <v>8606.9500609999996</v>
      </c>
      <c r="G59" s="83">
        <v>9087.2455640500011</v>
      </c>
      <c r="H59" s="84">
        <v>9119.0741182525016</v>
      </c>
      <c r="I59" s="85">
        <v>9390.0618241651246</v>
      </c>
      <c r="J59" s="86">
        <v>9605.6339153733825</v>
      </c>
      <c r="K59" s="87">
        <v>10229.773611142049</v>
      </c>
      <c r="L59" s="84">
        <v>10668.24</v>
      </c>
      <c r="M59" s="83">
        <v>11115.43</v>
      </c>
      <c r="N59" s="84">
        <v>11590.045291699153</v>
      </c>
      <c r="O59" s="84">
        <v>11887.02</v>
      </c>
      <c r="P59" s="83">
        <v>12377.480000000001</v>
      </c>
      <c r="Q59" s="88">
        <v>7.6</v>
      </c>
      <c r="R59" s="89">
        <v>3.9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59</v>
      </c>
      <c r="B60" s="91" t="s">
        <v>55</v>
      </c>
      <c r="C60" s="92">
        <v>8758.6</v>
      </c>
      <c r="D60" s="93">
        <v>14142.73</v>
      </c>
      <c r="E60" s="94">
        <v>15286.73</v>
      </c>
      <c r="F60" s="93">
        <v>15482.73</v>
      </c>
      <c r="G60" s="94">
        <v>15810.73</v>
      </c>
      <c r="H60" s="93">
        <v>15818.23</v>
      </c>
      <c r="I60" s="95">
        <v>17426.23</v>
      </c>
      <c r="J60" s="96">
        <v>17587.93</v>
      </c>
      <c r="K60" s="97">
        <v>17587.93</v>
      </c>
      <c r="L60" s="98">
        <v>17640.73</v>
      </c>
      <c r="M60" s="99">
        <v>17640.73</v>
      </c>
      <c r="N60" s="98">
        <v>17640.73</v>
      </c>
      <c r="O60" s="98">
        <v>17973.629999999997</v>
      </c>
      <c r="P60" s="99">
        <v>17973.629999999997</v>
      </c>
      <c r="Q60" s="100">
        <v>10.5</v>
      </c>
      <c r="R60" s="101">
        <v>0.4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56</v>
      </c>
      <c r="C61" s="69">
        <v>3830.49</v>
      </c>
      <c r="D61" s="70">
        <v>11648.460000000001</v>
      </c>
      <c r="E61" s="71">
        <v>12277.464848484848</v>
      </c>
      <c r="F61" s="70">
        <v>12980.6</v>
      </c>
      <c r="G61" s="71">
        <v>13913.459831649832</v>
      </c>
      <c r="H61" s="70">
        <v>13499.92769230769</v>
      </c>
      <c r="I61" s="72">
        <v>14079.303076923075</v>
      </c>
      <c r="J61" s="73">
        <v>14524.204102564103</v>
      </c>
      <c r="K61" s="74">
        <v>15000.884871794871</v>
      </c>
      <c r="L61" s="75">
        <v>15325.604871794869</v>
      </c>
      <c r="M61" s="76">
        <v>15512.866410256411</v>
      </c>
      <c r="N61" s="75">
        <v>15621.58717948718</v>
      </c>
      <c r="O61" s="75">
        <v>15915.779999999999</v>
      </c>
      <c r="P61" s="76">
        <v>16150.51</v>
      </c>
      <c r="Q61" s="77">
        <v>21</v>
      </c>
      <c r="R61" s="78">
        <v>1.5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57</v>
      </c>
      <c r="C62" s="104">
        <v>1185.08</v>
      </c>
      <c r="D62" s="105">
        <v>1306.95</v>
      </c>
      <c r="E62" s="106">
        <v>1374.5705</v>
      </c>
      <c r="F62" s="105">
        <v>1407.71</v>
      </c>
      <c r="G62" s="107">
        <v>1473.4530749999999</v>
      </c>
      <c r="H62" s="108">
        <v>1516.6050623684382</v>
      </c>
      <c r="I62" s="109">
        <v>1536.5913475065158</v>
      </c>
      <c r="J62" s="110">
        <v>1560.3706430358773</v>
      </c>
      <c r="K62" s="111">
        <v>1608.2712805953763</v>
      </c>
      <c r="L62" s="108">
        <v>1658.3123870146403</v>
      </c>
      <c r="M62" s="107">
        <v>1710.7299299809038</v>
      </c>
      <c r="N62" s="108">
        <v>1762.7976448122215</v>
      </c>
      <c r="O62" s="108">
        <v>1814.3577593889243</v>
      </c>
      <c r="P62" s="107">
        <v>1886.1599999999999</v>
      </c>
      <c r="Q62" s="112">
        <v>4</v>
      </c>
      <c r="R62" s="113">
        <v>3.2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37</v>
      </c>
      <c r="B63" s="114" t="s">
        <v>55</v>
      </c>
      <c r="C63" s="115">
        <v>1609.1</v>
      </c>
      <c r="D63" s="116">
        <v>1607.1</v>
      </c>
      <c r="E63" s="117">
        <v>1689.6</v>
      </c>
      <c r="F63" s="116">
        <v>1669.6</v>
      </c>
      <c r="G63" s="117">
        <v>1669.6</v>
      </c>
      <c r="H63" s="116">
        <v>1669.6</v>
      </c>
      <c r="I63" s="118">
        <v>2173.6</v>
      </c>
      <c r="J63" s="119">
        <v>2233.6</v>
      </c>
      <c r="K63" s="120">
        <v>2233.6</v>
      </c>
      <c r="L63" s="121">
        <v>2233.6</v>
      </c>
      <c r="M63" s="122">
        <v>2233.6</v>
      </c>
      <c r="N63" s="121">
        <v>2233.6</v>
      </c>
      <c r="O63" s="121">
        <v>2233.6</v>
      </c>
      <c r="P63" s="122">
        <v>2233.6</v>
      </c>
      <c r="Q63" s="123">
        <v>4.8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56</v>
      </c>
      <c r="C64" s="69">
        <v>1413.28</v>
      </c>
      <c r="D64" s="70">
        <v>1122.3600000000001</v>
      </c>
      <c r="E64" s="71">
        <v>1110.21</v>
      </c>
      <c r="F64" s="70">
        <v>985.36028913260225</v>
      </c>
      <c r="G64" s="71">
        <v>1015.6914057826519</v>
      </c>
      <c r="H64" s="70">
        <v>1212.5800000000002</v>
      </c>
      <c r="I64" s="72">
        <v>1288.25</v>
      </c>
      <c r="J64" s="73">
        <v>1541.0200000000002</v>
      </c>
      <c r="K64" s="74">
        <v>1689.58</v>
      </c>
      <c r="L64" s="75">
        <v>1685.96</v>
      </c>
      <c r="M64" s="76">
        <v>1706.3500000000001</v>
      </c>
      <c r="N64" s="75">
        <v>1750.5</v>
      </c>
      <c r="O64" s="75">
        <v>1794.1000000000001</v>
      </c>
      <c r="P64" s="76">
        <v>1861.4799999999998</v>
      </c>
      <c r="Q64" s="77">
        <v>1.2</v>
      </c>
      <c r="R64" s="78">
        <v>2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57</v>
      </c>
      <c r="C65" s="80">
        <v>2936.16</v>
      </c>
      <c r="D65" s="81">
        <v>3040.7300000000005</v>
      </c>
      <c r="E65" s="82">
        <v>3160.6041</v>
      </c>
      <c r="F65" s="81">
        <v>3387.3957000000005</v>
      </c>
      <c r="G65" s="83">
        <v>3693.1340109999996</v>
      </c>
      <c r="H65" s="84">
        <v>4134.1000000000004</v>
      </c>
      <c r="I65" s="85">
        <v>4259.5199999999995</v>
      </c>
      <c r="J65" s="86">
        <v>4567.8100000000013</v>
      </c>
      <c r="K65" s="87">
        <v>4904.24</v>
      </c>
      <c r="L65" s="84">
        <v>5215.71</v>
      </c>
      <c r="M65" s="83">
        <v>5531.51</v>
      </c>
      <c r="N65" s="84">
        <v>5867.4</v>
      </c>
      <c r="O65" s="84">
        <v>6183.4600000000009</v>
      </c>
      <c r="P65" s="83">
        <v>6736.3599999999988</v>
      </c>
      <c r="Q65" s="88">
        <v>6.5</v>
      </c>
      <c r="R65" s="89">
        <v>6.6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60</v>
      </c>
      <c r="B66" s="91" t="s">
        <v>55</v>
      </c>
      <c r="C66" s="92">
        <v>4031.9600000000005</v>
      </c>
      <c r="D66" s="93">
        <v>4187.9600000000009</v>
      </c>
      <c r="E66" s="94">
        <v>4187.9600000000009</v>
      </c>
      <c r="F66" s="93">
        <v>4082.4399999999996</v>
      </c>
      <c r="G66" s="94">
        <v>4271.2899999999991</v>
      </c>
      <c r="H66" s="93">
        <v>4694.6049999999996</v>
      </c>
      <c r="I66" s="95">
        <v>4807.0149999999994</v>
      </c>
      <c r="J66" s="96">
        <v>5069.29</v>
      </c>
      <c r="K66" s="97">
        <v>5599.6900000000005</v>
      </c>
      <c r="L66" s="98">
        <v>6594.4900000000007</v>
      </c>
      <c r="M66" s="99">
        <v>6790.4900000000007</v>
      </c>
      <c r="N66" s="98">
        <v>7558.4900000000007</v>
      </c>
      <c r="O66" s="98">
        <v>9262.4900000000016</v>
      </c>
      <c r="P66" s="99">
        <v>9262.4900000000016</v>
      </c>
      <c r="Q66" s="100">
        <v>3.3</v>
      </c>
      <c r="R66" s="101">
        <v>10.6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56</v>
      </c>
      <c r="C67" s="69">
        <v>2761.74</v>
      </c>
      <c r="D67" s="70">
        <v>2898.6</v>
      </c>
      <c r="E67" s="71">
        <v>2624.1650399999999</v>
      </c>
      <c r="F67" s="70">
        <v>3002.1955385200004</v>
      </c>
      <c r="G67" s="71">
        <v>2820.19</v>
      </c>
      <c r="H67" s="70">
        <v>2892.83</v>
      </c>
      <c r="I67" s="72">
        <v>3583.3439899999998</v>
      </c>
      <c r="J67" s="73">
        <v>3574.1096327999999</v>
      </c>
      <c r="K67" s="74">
        <v>3965.0601869247998</v>
      </c>
      <c r="L67" s="75">
        <v>4827.1777105212232</v>
      </c>
      <c r="M67" s="76">
        <v>4942.6603761790411</v>
      </c>
      <c r="N67" s="75">
        <v>5578.3752818217254</v>
      </c>
      <c r="O67" s="75">
        <v>6214.3259110490517</v>
      </c>
      <c r="P67" s="76">
        <v>6752.2757997147874</v>
      </c>
      <c r="Q67" s="77">
        <v>3.8</v>
      </c>
      <c r="R67" s="78">
        <v>11.2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57</v>
      </c>
      <c r="C68" s="104">
        <v>3264.67</v>
      </c>
      <c r="D68" s="105">
        <v>3724.4800000000005</v>
      </c>
      <c r="E68" s="106">
        <v>3443.3630000000003</v>
      </c>
      <c r="F68" s="105">
        <v>3839.0735385200001</v>
      </c>
      <c r="G68" s="107">
        <v>3573.25</v>
      </c>
      <c r="H68" s="108">
        <v>3263.8200000000006</v>
      </c>
      <c r="I68" s="109">
        <v>4193.9892400000008</v>
      </c>
      <c r="J68" s="110">
        <v>3408.65</v>
      </c>
      <c r="K68" s="111">
        <v>3460.7903200000001</v>
      </c>
      <c r="L68" s="108">
        <v>3635.63160088</v>
      </c>
      <c r="M68" s="107">
        <v>3767.1332748931995</v>
      </c>
      <c r="N68" s="108">
        <v>3897.3277740165977</v>
      </c>
      <c r="O68" s="108">
        <v>4079.8803906268463</v>
      </c>
      <c r="P68" s="107">
        <v>4254.8523774491669</v>
      </c>
      <c r="Q68" s="112">
        <v>0.6</v>
      </c>
      <c r="R68" s="113">
        <v>4.2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61</v>
      </c>
      <c r="B69" s="114" t="s">
        <v>55</v>
      </c>
      <c r="C69" s="115">
        <v>26452.469999999998</v>
      </c>
      <c r="D69" s="116">
        <v>26243.429999999997</v>
      </c>
      <c r="E69" s="117">
        <v>26276.670000000002</v>
      </c>
      <c r="F69" s="116">
        <v>27174.890000000003</v>
      </c>
      <c r="G69" s="117">
        <v>27389.13</v>
      </c>
      <c r="H69" s="116">
        <v>27420.690000000002</v>
      </c>
      <c r="I69" s="118">
        <v>27920.37</v>
      </c>
      <c r="J69" s="119">
        <v>29191.19</v>
      </c>
      <c r="K69" s="120">
        <v>32036.59</v>
      </c>
      <c r="L69" s="121">
        <v>34348.850000000006</v>
      </c>
      <c r="M69" s="122">
        <v>36668.229999999996</v>
      </c>
      <c r="N69" s="121">
        <v>37837.53</v>
      </c>
      <c r="O69" s="121">
        <v>38721.81</v>
      </c>
      <c r="P69" s="122">
        <v>38690.01</v>
      </c>
      <c r="Q69" s="123">
        <v>1.4</v>
      </c>
      <c r="R69" s="124">
        <v>3.8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56</v>
      </c>
      <c r="C70" s="69">
        <v>24043.62</v>
      </c>
      <c r="D70" s="70">
        <v>26269.399600000004</v>
      </c>
      <c r="E70" s="71">
        <v>25968.5</v>
      </c>
      <c r="F70" s="70">
        <v>27058.842628000006</v>
      </c>
      <c r="G70" s="71">
        <v>26969.87</v>
      </c>
      <c r="H70" s="70">
        <v>27968.26</v>
      </c>
      <c r="I70" s="72">
        <v>27890.991999999998</v>
      </c>
      <c r="J70" s="73">
        <v>28872.078000000001</v>
      </c>
      <c r="K70" s="74">
        <v>31133.98</v>
      </c>
      <c r="L70" s="75">
        <v>33044.069000000003</v>
      </c>
      <c r="M70" s="76">
        <v>35006.550999999999</v>
      </c>
      <c r="N70" s="75">
        <v>36473.231</v>
      </c>
      <c r="O70" s="75">
        <v>37163.003000000012</v>
      </c>
      <c r="P70" s="76">
        <v>37035.119000000006</v>
      </c>
      <c r="Q70" s="77">
        <v>2.6</v>
      </c>
      <c r="R70" s="78">
        <v>3.5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57</v>
      </c>
      <c r="C71" s="80">
        <v>19423.86</v>
      </c>
      <c r="D71" s="81">
        <v>20887.32</v>
      </c>
      <c r="E71" s="82">
        <v>21005.440000000002</v>
      </c>
      <c r="F71" s="81">
        <v>21261.599999999999</v>
      </c>
      <c r="G71" s="83">
        <v>21479.53</v>
      </c>
      <c r="H71" s="84">
        <v>21943.199999999997</v>
      </c>
      <c r="I71" s="85">
        <v>22267.72</v>
      </c>
      <c r="J71" s="86">
        <v>22777.53</v>
      </c>
      <c r="K71" s="87">
        <v>23426.76</v>
      </c>
      <c r="L71" s="84">
        <v>24044.609999999997</v>
      </c>
      <c r="M71" s="83">
        <v>24478.710000000003</v>
      </c>
      <c r="N71" s="84">
        <v>24914.54</v>
      </c>
      <c r="O71" s="84">
        <v>25293.179999999997</v>
      </c>
      <c r="P71" s="83">
        <v>25641.510000000002</v>
      </c>
      <c r="Q71" s="88">
        <v>2.2999999999999998</v>
      </c>
      <c r="R71" s="89">
        <v>1.8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39</v>
      </c>
      <c r="B72" s="91" t="s">
        <v>55</v>
      </c>
      <c r="C72" s="92">
        <v>5225.09</v>
      </c>
      <c r="D72" s="93">
        <v>5225.09</v>
      </c>
      <c r="E72" s="94">
        <v>5215.1900000000005</v>
      </c>
      <c r="F72" s="93">
        <v>5247.23</v>
      </c>
      <c r="G72" s="94">
        <v>5247.23</v>
      </c>
      <c r="H72" s="93">
        <v>5273.23</v>
      </c>
      <c r="I72" s="95">
        <v>5805.49</v>
      </c>
      <c r="J72" s="96">
        <v>5963.8899999999994</v>
      </c>
      <c r="K72" s="97">
        <v>5963.8899999999994</v>
      </c>
      <c r="L72" s="98">
        <v>5963.8899999999994</v>
      </c>
      <c r="M72" s="99">
        <v>5963.8899999999994</v>
      </c>
      <c r="N72" s="98">
        <v>6074.6299999999992</v>
      </c>
      <c r="O72" s="98">
        <v>6404.8899999999994</v>
      </c>
      <c r="P72" s="99">
        <v>6404.8899999999994</v>
      </c>
      <c r="Q72" s="100">
        <v>1.9</v>
      </c>
      <c r="R72" s="101">
        <v>1.4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56</v>
      </c>
      <c r="C73" s="69">
        <v>4251.0535744084682</v>
      </c>
      <c r="D73" s="70">
        <v>4163.4936280245947</v>
      </c>
      <c r="E73" s="71">
        <v>4604.34</v>
      </c>
      <c r="F73" s="70">
        <v>4684.846802431638</v>
      </c>
      <c r="G73" s="71">
        <v>4640.8801544681119</v>
      </c>
      <c r="H73" s="70">
        <v>4829.6900000000005</v>
      </c>
      <c r="I73" s="72">
        <v>4998.53</v>
      </c>
      <c r="J73" s="73">
        <v>5009.3099999999995</v>
      </c>
      <c r="K73" s="74">
        <v>5009.3099999999995</v>
      </c>
      <c r="L73" s="75">
        <v>5009.3099999999995</v>
      </c>
      <c r="M73" s="76">
        <v>5009.3099999999995</v>
      </c>
      <c r="N73" s="75">
        <v>5103.3899999999994</v>
      </c>
      <c r="O73" s="75">
        <v>5384.4500000000007</v>
      </c>
      <c r="P73" s="76">
        <v>5384.4500000000007</v>
      </c>
      <c r="Q73" s="77">
        <v>2.4</v>
      </c>
      <c r="R73" s="78">
        <v>1.5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57</v>
      </c>
      <c r="C74" s="104">
        <v>2558.9335744084683</v>
      </c>
      <c r="D74" s="105">
        <v>2609.86</v>
      </c>
      <c r="E74" s="106">
        <v>2661.29</v>
      </c>
      <c r="F74" s="105">
        <v>2713.7000000000003</v>
      </c>
      <c r="G74" s="107">
        <v>2777.27</v>
      </c>
      <c r="H74" s="108">
        <v>2807.3999999999996</v>
      </c>
      <c r="I74" s="109">
        <v>2840.3</v>
      </c>
      <c r="J74" s="110">
        <v>2923.55</v>
      </c>
      <c r="K74" s="111">
        <v>2983.29</v>
      </c>
      <c r="L74" s="108">
        <v>3045.0499999999997</v>
      </c>
      <c r="M74" s="107">
        <v>3101.06</v>
      </c>
      <c r="N74" s="108">
        <v>3157.07</v>
      </c>
      <c r="O74" s="108">
        <v>3208.6</v>
      </c>
      <c r="P74" s="107">
        <v>3260.13</v>
      </c>
      <c r="Q74" s="112">
        <v>1.9</v>
      </c>
      <c r="R74" s="113">
        <v>1.8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62</v>
      </c>
      <c r="B75" s="114" t="s">
        <v>55</v>
      </c>
      <c r="C75" s="115">
        <v>31677.559999999998</v>
      </c>
      <c r="D75" s="116">
        <v>31468.52</v>
      </c>
      <c r="E75" s="117">
        <v>31491.860000000004</v>
      </c>
      <c r="F75" s="116">
        <v>32422.120000000003</v>
      </c>
      <c r="G75" s="117">
        <v>32636.360000000004</v>
      </c>
      <c r="H75" s="116">
        <v>32693.920000000002</v>
      </c>
      <c r="I75" s="118">
        <v>33725.86</v>
      </c>
      <c r="J75" s="119">
        <v>35155.08</v>
      </c>
      <c r="K75" s="120">
        <v>38000.479999999996</v>
      </c>
      <c r="L75" s="121">
        <v>40312.740000000005</v>
      </c>
      <c r="M75" s="122">
        <v>42632.119999999995</v>
      </c>
      <c r="N75" s="121">
        <v>43912.160000000003</v>
      </c>
      <c r="O75" s="121">
        <v>45126.700000000004</v>
      </c>
      <c r="P75" s="122">
        <v>45094.900000000009</v>
      </c>
      <c r="Q75" s="123">
        <v>1.5</v>
      </c>
      <c r="R75" s="124">
        <v>3.5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56</v>
      </c>
      <c r="C76" s="69">
        <v>28294.673574408465</v>
      </c>
      <c r="D76" s="70">
        <v>30432.893228024601</v>
      </c>
      <c r="E76" s="71">
        <v>30572.84</v>
      </c>
      <c r="F76" s="70">
        <v>31743.689430431645</v>
      </c>
      <c r="G76" s="71">
        <v>31610.750154468114</v>
      </c>
      <c r="H76" s="70">
        <v>32797.949999999997</v>
      </c>
      <c r="I76" s="72">
        <v>32889.522000000004</v>
      </c>
      <c r="J76" s="73">
        <v>33881.387999999999</v>
      </c>
      <c r="K76" s="74">
        <v>36143.29</v>
      </c>
      <c r="L76" s="75">
        <v>38053.379000000001</v>
      </c>
      <c r="M76" s="76">
        <v>40015.860999999997</v>
      </c>
      <c r="N76" s="75">
        <v>41576.620999999999</v>
      </c>
      <c r="O76" s="75">
        <v>42547.453000000001</v>
      </c>
      <c r="P76" s="76">
        <v>42419.569000000003</v>
      </c>
      <c r="Q76" s="77">
        <v>2.6</v>
      </c>
      <c r="R76" s="78">
        <v>3.3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57</v>
      </c>
      <c r="C77" s="80">
        <v>21982.793574408468</v>
      </c>
      <c r="D77" s="81">
        <v>23497.18</v>
      </c>
      <c r="E77" s="82">
        <v>23666.73</v>
      </c>
      <c r="F77" s="81">
        <v>23975.3</v>
      </c>
      <c r="G77" s="83">
        <v>24256.799999999999</v>
      </c>
      <c r="H77" s="84">
        <v>24750.6</v>
      </c>
      <c r="I77" s="85">
        <v>25108.02</v>
      </c>
      <c r="J77" s="86">
        <v>25701.079999999998</v>
      </c>
      <c r="K77" s="87">
        <v>26410.05</v>
      </c>
      <c r="L77" s="84">
        <v>27089.66</v>
      </c>
      <c r="M77" s="83">
        <v>27579.77</v>
      </c>
      <c r="N77" s="84">
        <v>28071.61</v>
      </c>
      <c r="O77" s="84">
        <v>28501.78</v>
      </c>
      <c r="P77" s="83">
        <v>28901.64</v>
      </c>
      <c r="Q77" s="88">
        <v>2.2999999999999998</v>
      </c>
      <c r="R77" s="89">
        <v>1.8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52</v>
      </c>
      <c r="B78" s="91" t="s">
        <v>55</v>
      </c>
      <c r="C78" s="92">
        <v>1833.9</v>
      </c>
      <c r="D78" s="93">
        <v>1848.1698161111112</v>
      </c>
      <c r="E78" s="94">
        <v>1593.9</v>
      </c>
      <c r="F78" s="93">
        <v>1593.9</v>
      </c>
      <c r="G78" s="94">
        <v>1593.9</v>
      </c>
      <c r="H78" s="93">
        <v>1883.9</v>
      </c>
      <c r="I78" s="95">
        <v>2640.92</v>
      </c>
      <c r="J78" s="96">
        <v>2993.6</v>
      </c>
      <c r="K78" s="97">
        <v>2993.6</v>
      </c>
      <c r="L78" s="98">
        <v>2993.6</v>
      </c>
      <c r="M78" s="99">
        <v>2993.6</v>
      </c>
      <c r="N78" s="98">
        <v>2993.6</v>
      </c>
      <c r="O78" s="98">
        <v>2993.6</v>
      </c>
      <c r="P78" s="99">
        <v>2993.6</v>
      </c>
      <c r="Q78" s="100">
        <v>7.3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56</v>
      </c>
      <c r="C79" s="69">
        <v>1492.30115</v>
      </c>
      <c r="D79" s="70">
        <v>1453.6378345000001</v>
      </c>
      <c r="E79" s="71">
        <v>1191.105</v>
      </c>
      <c r="F79" s="70">
        <v>1138.0449999999998</v>
      </c>
      <c r="G79" s="71">
        <v>1086.6950000000002</v>
      </c>
      <c r="H79" s="70">
        <v>1131.8</v>
      </c>
      <c r="I79" s="72">
        <v>1555.3300000000002</v>
      </c>
      <c r="J79" s="73">
        <v>1958.05</v>
      </c>
      <c r="K79" s="74">
        <v>1953.6019999999999</v>
      </c>
      <c r="L79" s="75">
        <v>1948.3819999999998</v>
      </c>
      <c r="M79" s="76">
        <v>1957.952</v>
      </c>
      <c r="N79" s="75">
        <v>1957.952</v>
      </c>
      <c r="O79" s="75">
        <v>1958.1020000000001</v>
      </c>
      <c r="P79" s="76">
        <v>1958.1020000000001</v>
      </c>
      <c r="Q79" s="77">
        <v>4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57</v>
      </c>
      <c r="C80" s="104">
        <v>2419.5700000000002</v>
      </c>
      <c r="D80" s="105">
        <v>2462.9499999999998</v>
      </c>
      <c r="E80" s="106">
        <v>2506.33</v>
      </c>
      <c r="F80" s="105">
        <v>2570.9000000000005</v>
      </c>
      <c r="G80" s="107">
        <v>2627.4100000000003</v>
      </c>
      <c r="H80" s="108">
        <v>2660.2000000000003</v>
      </c>
      <c r="I80" s="109">
        <v>2729.21</v>
      </c>
      <c r="J80" s="110">
        <v>2786.08</v>
      </c>
      <c r="K80" s="111">
        <v>2847.4</v>
      </c>
      <c r="L80" s="108">
        <v>2918.47</v>
      </c>
      <c r="M80" s="107">
        <v>2997.52</v>
      </c>
      <c r="N80" s="108">
        <v>3082.3500000000004</v>
      </c>
      <c r="O80" s="108">
        <v>3173.1699999999996</v>
      </c>
      <c r="P80" s="107">
        <v>3267.3</v>
      </c>
      <c r="Q80" s="112">
        <v>2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41</v>
      </c>
      <c r="B81" s="114" t="s">
        <v>55</v>
      </c>
      <c r="C81" s="115">
        <v>3878.4126573099416</v>
      </c>
      <c r="D81" s="116">
        <v>3862.27</v>
      </c>
      <c r="E81" s="117">
        <v>3915.6699999999996</v>
      </c>
      <c r="F81" s="116">
        <v>3915.6699999999996</v>
      </c>
      <c r="G81" s="117">
        <v>3915.6699999999996</v>
      </c>
      <c r="H81" s="116">
        <v>4028.8399999999997</v>
      </c>
      <c r="I81" s="118">
        <v>4028.8399999999997</v>
      </c>
      <c r="J81" s="119">
        <v>4028.8399999999997</v>
      </c>
      <c r="K81" s="120">
        <v>4038.8399999999997</v>
      </c>
      <c r="L81" s="121">
        <v>4073.6399999999994</v>
      </c>
      <c r="M81" s="122">
        <v>4085.24</v>
      </c>
      <c r="N81" s="121">
        <v>4085.24</v>
      </c>
      <c r="O81" s="121">
        <v>4085.24</v>
      </c>
      <c r="P81" s="122">
        <v>4085.24</v>
      </c>
      <c r="Q81" s="123">
        <v>0.5</v>
      </c>
      <c r="R81" s="124">
        <v>0.2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56</v>
      </c>
      <c r="C82" s="69">
        <v>3084.1983915789474</v>
      </c>
      <c r="D82" s="70">
        <v>3169.1509594105264</v>
      </c>
      <c r="E82" s="71">
        <v>3256.9677785987369</v>
      </c>
      <c r="F82" s="70">
        <v>3293.2899999999995</v>
      </c>
      <c r="G82" s="71">
        <v>3295.24</v>
      </c>
      <c r="H82" s="70">
        <v>3460.54</v>
      </c>
      <c r="I82" s="72">
        <v>3532.61</v>
      </c>
      <c r="J82" s="73">
        <v>3512.4009999999998</v>
      </c>
      <c r="K82" s="74">
        <v>3543.0029999999997</v>
      </c>
      <c r="L82" s="75">
        <v>3564.1240000000003</v>
      </c>
      <c r="M82" s="76">
        <v>3565.654</v>
      </c>
      <c r="N82" s="75">
        <v>3557.3240000000001</v>
      </c>
      <c r="O82" s="75">
        <v>3548.9939999999997</v>
      </c>
      <c r="P82" s="76">
        <v>3540.4490000000001</v>
      </c>
      <c r="Q82" s="77">
        <v>1.9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57</v>
      </c>
      <c r="C83" s="80">
        <v>3074.7583915789473</v>
      </c>
      <c r="D83" s="81">
        <v>3123.1509594105264</v>
      </c>
      <c r="E83" s="82">
        <v>3171.577778598737</v>
      </c>
      <c r="F83" s="81">
        <v>3260.1899999999996</v>
      </c>
      <c r="G83" s="83">
        <v>3308.89</v>
      </c>
      <c r="H83" s="84">
        <v>3311.2000000000003</v>
      </c>
      <c r="I83" s="85">
        <v>3218.8799999999997</v>
      </c>
      <c r="J83" s="86">
        <v>3263.5299999999997</v>
      </c>
      <c r="K83" s="87">
        <v>3310.32</v>
      </c>
      <c r="L83" s="84">
        <v>3388.65</v>
      </c>
      <c r="M83" s="83">
        <v>3465.65</v>
      </c>
      <c r="N83" s="84">
        <v>3542.6499999999996</v>
      </c>
      <c r="O83" s="84">
        <v>3620.9800000000005</v>
      </c>
      <c r="P83" s="83">
        <v>3700.7900000000004</v>
      </c>
      <c r="Q83" s="88">
        <v>0.9</v>
      </c>
      <c r="R83" s="89">
        <v>2.2999999999999998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63</v>
      </c>
      <c r="B84" s="91" t="s">
        <v>55</v>
      </c>
      <c r="C84" s="92">
        <v>1925.48</v>
      </c>
      <c r="D84" s="93">
        <v>1925.48</v>
      </c>
      <c r="E84" s="94">
        <v>1918.8133333333333</v>
      </c>
      <c r="F84" s="93">
        <v>1842.2800000000002</v>
      </c>
      <c r="G84" s="94">
        <v>1866.7800000000002</v>
      </c>
      <c r="H84" s="93">
        <v>1871.7800000000002</v>
      </c>
      <c r="I84" s="95">
        <v>1871.7800000000002</v>
      </c>
      <c r="J84" s="96">
        <v>1871.7800000000002</v>
      </c>
      <c r="K84" s="97">
        <v>1871.7800000000002</v>
      </c>
      <c r="L84" s="98">
        <v>1871.7800000000002</v>
      </c>
      <c r="M84" s="99">
        <v>1871.7800000000002</v>
      </c>
      <c r="N84" s="98">
        <v>1871.7800000000002</v>
      </c>
      <c r="O84" s="98">
        <v>1871.7800000000002</v>
      </c>
      <c r="P84" s="99">
        <v>1871.7800000000002</v>
      </c>
      <c r="Q84" s="100">
        <v>-0.4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56</v>
      </c>
      <c r="C85" s="69">
        <v>1474.6399999999999</v>
      </c>
      <c r="D85" s="70">
        <v>1646.1000000000001</v>
      </c>
      <c r="E85" s="71">
        <v>1648.72</v>
      </c>
      <c r="F85" s="70">
        <v>1591.7200000000003</v>
      </c>
      <c r="G85" s="71">
        <v>1609.5002564102565</v>
      </c>
      <c r="H85" s="70">
        <v>1628.915905654175</v>
      </c>
      <c r="I85" s="72">
        <v>1629.01</v>
      </c>
      <c r="J85" s="73">
        <v>1627.8500000000001</v>
      </c>
      <c r="K85" s="74">
        <v>1643.22</v>
      </c>
      <c r="L85" s="75">
        <v>1643.71</v>
      </c>
      <c r="M85" s="76">
        <v>1643.22</v>
      </c>
      <c r="N85" s="75">
        <v>1643.22</v>
      </c>
      <c r="O85" s="75">
        <v>1643.22</v>
      </c>
      <c r="P85" s="76">
        <v>1643.22</v>
      </c>
      <c r="Q85" s="77">
        <v>1.4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57</v>
      </c>
      <c r="C86" s="104">
        <v>2877.13</v>
      </c>
      <c r="D86" s="105">
        <v>2975.08</v>
      </c>
      <c r="E86" s="106">
        <v>3159.4</v>
      </c>
      <c r="F86" s="105">
        <v>3371.6800000000003</v>
      </c>
      <c r="G86" s="107">
        <v>3530.4202564102561</v>
      </c>
      <c r="H86" s="108">
        <v>3490.4159056541748</v>
      </c>
      <c r="I86" s="109">
        <v>3525.0702009368842</v>
      </c>
      <c r="J86" s="110">
        <v>3568.5399999999995</v>
      </c>
      <c r="K86" s="111">
        <v>3613.2400000000002</v>
      </c>
      <c r="L86" s="108">
        <v>3680.59</v>
      </c>
      <c r="M86" s="107">
        <v>3779.4300000000003</v>
      </c>
      <c r="N86" s="108">
        <v>3882.06</v>
      </c>
      <c r="O86" s="108">
        <v>3990.39</v>
      </c>
      <c r="P86" s="107">
        <v>4104.49</v>
      </c>
      <c r="Q86" s="112">
        <v>3.1</v>
      </c>
      <c r="R86" s="113">
        <v>2.6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53</v>
      </c>
      <c r="B87" s="91" t="s">
        <v>55</v>
      </c>
      <c r="C87" s="92">
        <v>7637.7926573099412</v>
      </c>
      <c r="D87" s="93">
        <v>7635.9198161111108</v>
      </c>
      <c r="E87" s="94">
        <v>7428.3833333333332</v>
      </c>
      <c r="F87" s="93">
        <v>7351.85</v>
      </c>
      <c r="G87" s="94">
        <v>7376.35</v>
      </c>
      <c r="H87" s="93">
        <v>7784.52</v>
      </c>
      <c r="I87" s="95">
        <v>8541.5400000000009</v>
      </c>
      <c r="J87" s="96">
        <v>8894.2199999999993</v>
      </c>
      <c r="K87" s="97">
        <v>8904.2199999999993</v>
      </c>
      <c r="L87" s="98">
        <v>8939.02</v>
      </c>
      <c r="M87" s="99">
        <v>8950.619999999999</v>
      </c>
      <c r="N87" s="98">
        <v>8950.619999999999</v>
      </c>
      <c r="O87" s="98">
        <v>8950.619999999999</v>
      </c>
      <c r="P87" s="99">
        <v>8950.619999999999</v>
      </c>
      <c r="Q87" s="100">
        <v>2.2000000000000002</v>
      </c>
      <c r="R87" s="101">
        <v>0.1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56</v>
      </c>
      <c r="C88" s="69">
        <v>6051.1395415789484</v>
      </c>
      <c r="D88" s="70">
        <v>6268.8887939105271</v>
      </c>
      <c r="E88" s="71">
        <v>6096.7927785987376</v>
      </c>
      <c r="F88" s="70">
        <v>6023.0550000000012</v>
      </c>
      <c r="G88" s="71">
        <v>5991.4352564102564</v>
      </c>
      <c r="H88" s="70">
        <v>6221.2559056541731</v>
      </c>
      <c r="I88" s="72">
        <v>6716.9500000000007</v>
      </c>
      <c r="J88" s="73">
        <v>7098.3010000000004</v>
      </c>
      <c r="K88" s="74">
        <v>7139.8249999999998</v>
      </c>
      <c r="L88" s="75">
        <v>7156.2160000000003</v>
      </c>
      <c r="M88" s="76">
        <v>7166.826</v>
      </c>
      <c r="N88" s="75">
        <v>7158.4960000000001</v>
      </c>
      <c r="O88" s="75">
        <v>7150.3159999999998</v>
      </c>
      <c r="P88" s="76">
        <v>7141.7709999999997</v>
      </c>
      <c r="Q88" s="77">
        <v>2.2999999999999998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57</v>
      </c>
      <c r="C89" s="104">
        <v>8371.4583915789481</v>
      </c>
      <c r="D89" s="105">
        <v>8561.1809594105271</v>
      </c>
      <c r="E89" s="106">
        <v>8837.3077785987371</v>
      </c>
      <c r="F89" s="105">
        <v>9202.77</v>
      </c>
      <c r="G89" s="107">
        <v>9466.7202564102572</v>
      </c>
      <c r="H89" s="108">
        <v>9461.8159056541754</v>
      </c>
      <c r="I89" s="109">
        <v>9473.1602009368817</v>
      </c>
      <c r="J89" s="110">
        <v>9618.1500000000015</v>
      </c>
      <c r="K89" s="111">
        <v>9770.9600000000009</v>
      </c>
      <c r="L89" s="108">
        <v>9987.7099999999991</v>
      </c>
      <c r="M89" s="107">
        <v>10242.6</v>
      </c>
      <c r="N89" s="108">
        <v>10507.060000000001</v>
      </c>
      <c r="O89" s="108">
        <v>10784.54</v>
      </c>
      <c r="P89" s="107">
        <v>11072.58</v>
      </c>
      <c r="Q89" s="112">
        <v>2</v>
      </c>
      <c r="R89" s="113">
        <v>2.5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77</v>
      </c>
      <c r="B90" s="147"/>
      <c r="C90" s="115">
        <v>146070.93330887647</v>
      </c>
      <c r="D90" s="116">
        <v>149925.58687493464</v>
      </c>
      <c r="E90" s="117">
        <v>154005.27084538736</v>
      </c>
      <c r="F90" s="116">
        <v>157457.69967876514</v>
      </c>
      <c r="G90" s="117">
        <v>162385.76152941177</v>
      </c>
      <c r="H90" s="116">
        <v>166030.31358823529</v>
      </c>
      <c r="I90" s="118">
        <v>173588.05064705882</v>
      </c>
      <c r="J90" s="119">
        <v>178222.26070588236</v>
      </c>
      <c r="K90" s="120">
        <v>185943.33423529414</v>
      </c>
      <c r="L90" s="121">
        <v>194361.56776470592</v>
      </c>
      <c r="M90" s="122">
        <v>204947.26129411766</v>
      </c>
      <c r="N90" s="121">
        <v>212842.8848235294</v>
      </c>
      <c r="O90" s="121">
        <v>218391.49835294118</v>
      </c>
      <c r="P90" s="122">
        <v>222794.42188235297</v>
      </c>
      <c r="Q90" s="123">
        <v>2.9</v>
      </c>
      <c r="R90" s="124">
        <v>3.7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49</v>
      </c>
      <c r="B91" s="145"/>
      <c r="C91" s="69">
        <v>124470.22781696946</v>
      </c>
      <c r="D91" s="70">
        <v>128904.65770055684</v>
      </c>
      <c r="E91" s="71">
        <v>127986.15056618369</v>
      </c>
      <c r="F91" s="70">
        <v>134903.313054175</v>
      </c>
      <c r="G91" s="71">
        <v>139251.0511900727</v>
      </c>
      <c r="H91" s="70">
        <v>144355.65055591238</v>
      </c>
      <c r="I91" s="72">
        <v>148928.28219223168</v>
      </c>
      <c r="J91" s="73">
        <v>154040.21345832036</v>
      </c>
      <c r="K91" s="74">
        <v>161322.61354020383</v>
      </c>
      <c r="L91" s="75">
        <v>167711.64299018023</v>
      </c>
      <c r="M91" s="76">
        <v>174934.68923689809</v>
      </c>
      <c r="N91" s="75">
        <v>182747.33472382074</v>
      </c>
      <c r="O91" s="75">
        <v>188440.30404880806</v>
      </c>
      <c r="P91" s="76">
        <v>193404.56021915379</v>
      </c>
      <c r="Q91" s="77">
        <v>3.1</v>
      </c>
      <c r="R91" s="78">
        <v>3.7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54</v>
      </c>
      <c r="B92" s="143"/>
      <c r="C92" s="127">
        <v>121806.59259018098</v>
      </c>
      <c r="D92" s="128">
        <v>123250.96241648386</v>
      </c>
      <c r="E92" s="129">
        <v>123448.35358756868</v>
      </c>
      <c r="F92" s="128">
        <v>129350.82401747452</v>
      </c>
      <c r="G92" s="130">
        <v>132168.78969775018</v>
      </c>
      <c r="H92" s="131">
        <v>136974.7313202745</v>
      </c>
      <c r="I92" s="132">
        <v>141971.31659710201</v>
      </c>
      <c r="J92" s="133">
        <v>149694.13192455337</v>
      </c>
      <c r="K92" s="134">
        <v>155778.11689706205</v>
      </c>
      <c r="L92" s="131">
        <v>161204.71467841405</v>
      </c>
      <c r="M92" s="130">
        <v>166439.94989639168</v>
      </c>
      <c r="N92" s="131">
        <v>172022.77180538914</v>
      </c>
      <c r="O92" s="131">
        <v>177325.52371479996</v>
      </c>
      <c r="P92" s="130">
        <v>182534.04144225328</v>
      </c>
      <c r="Q92" s="135">
        <v>3</v>
      </c>
      <c r="R92" s="136">
        <v>3.2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A90:B90"/>
    <mergeCell ref="A91:B91"/>
    <mergeCell ref="D4:D5"/>
    <mergeCell ref="C3:J3"/>
    <mergeCell ref="K3:P3"/>
    <mergeCell ref="N4:N5"/>
    <mergeCell ref="O4:O5"/>
    <mergeCell ref="P4:P5"/>
    <mergeCell ref="Q3:R3"/>
    <mergeCell ref="Q4:Q5"/>
    <mergeCell ref="R4:R5"/>
    <mergeCell ref="A92:B92"/>
    <mergeCell ref="D1:E1"/>
    <mergeCell ref="P2:Q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4:C5"/>
  </mergeCells>
  <phoneticPr fontId="18"/>
  <conditionalFormatting sqref="B94 B96:B97">
    <cfRule type="expression" dxfId="37" priority="7">
      <formula>CELL("protect",B94)=0</formula>
    </cfRule>
    <cfRule type="expression" dxfId="36" priority="8">
      <formula>CELL("protect",B94)=0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topLeftCell="A4" workbookViewId="0">
      <selection activeCell="U15" sqref="U15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3</v>
      </c>
      <c r="F1" s="13"/>
      <c r="G1" s="137" t="s">
        <v>10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102</v>
      </c>
      <c r="R4" s="160" t="s">
        <v>105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22</v>
      </c>
      <c r="B6" s="56" t="s">
        <v>55</v>
      </c>
      <c r="C6" s="57">
        <v>1955</v>
      </c>
      <c r="D6" s="58">
        <v>2088</v>
      </c>
      <c r="E6" s="59">
        <v>2088</v>
      </c>
      <c r="F6" s="58">
        <v>2183</v>
      </c>
      <c r="G6" s="59">
        <v>2643</v>
      </c>
      <c r="H6" s="58">
        <v>2878</v>
      </c>
      <c r="I6" s="60">
        <v>2878</v>
      </c>
      <c r="J6" s="61">
        <v>2878</v>
      </c>
      <c r="K6" s="62">
        <v>3078</v>
      </c>
      <c r="L6" s="63">
        <v>3078</v>
      </c>
      <c r="M6" s="64">
        <v>3078</v>
      </c>
      <c r="N6" s="63">
        <v>3978</v>
      </c>
      <c r="O6" s="63">
        <v>3978</v>
      </c>
      <c r="P6" s="64">
        <v>4478</v>
      </c>
      <c r="Q6" s="65">
        <v>5.7</v>
      </c>
      <c r="R6" s="66">
        <v>7.8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56</v>
      </c>
      <c r="C7" s="69">
        <v>2078</v>
      </c>
      <c r="D7" s="70">
        <v>2095</v>
      </c>
      <c r="E7" s="71">
        <v>2068</v>
      </c>
      <c r="F7" s="70">
        <v>2178</v>
      </c>
      <c r="G7" s="71">
        <v>2594</v>
      </c>
      <c r="H7" s="70">
        <v>2668</v>
      </c>
      <c r="I7" s="72">
        <v>2703</v>
      </c>
      <c r="J7" s="73">
        <v>2953</v>
      </c>
      <c r="K7" s="74">
        <v>2950</v>
      </c>
      <c r="L7" s="75">
        <v>2950</v>
      </c>
      <c r="M7" s="76">
        <v>2950</v>
      </c>
      <c r="N7" s="75">
        <v>3700</v>
      </c>
      <c r="O7" s="75">
        <v>3700</v>
      </c>
      <c r="P7" s="76">
        <v>4000</v>
      </c>
      <c r="Q7" s="77">
        <v>5.0999999999999996</v>
      </c>
      <c r="R7" s="78">
        <v>6.3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57</v>
      </c>
      <c r="C8" s="80">
        <v>1092</v>
      </c>
      <c r="D8" s="81">
        <v>1139</v>
      </c>
      <c r="E8" s="82">
        <v>1117</v>
      </c>
      <c r="F8" s="81">
        <v>1250</v>
      </c>
      <c r="G8" s="83">
        <v>1205</v>
      </c>
      <c r="H8" s="84">
        <v>1217</v>
      </c>
      <c r="I8" s="85">
        <v>1289</v>
      </c>
      <c r="J8" s="86">
        <v>1420</v>
      </c>
      <c r="K8" s="87">
        <v>1470</v>
      </c>
      <c r="L8" s="84">
        <v>1520</v>
      </c>
      <c r="M8" s="83">
        <v>1570</v>
      </c>
      <c r="N8" s="84">
        <v>1610</v>
      </c>
      <c r="O8" s="84">
        <v>1660</v>
      </c>
      <c r="P8" s="83">
        <v>1700</v>
      </c>
      <c r="Q8" s="88">
        <v>3.8</v>
      </c>
      <c r="R8" s="89">
        <v>2.9</v>
      </c>
      <c r="S8" s="5"/>
      <c r="T8" s="140">
        <f>+P7-P8</f>
        <v>2300</v>
      </c>
      <c r="U8" s="21"/>
      <c r="V8" s="33"/>
      <c r="W8" s="33"/>
      <c r="X8" s="33"/>
      <c r="Y8" s="22"/>
    </row>
    <row r="9" spans="1:25" ht="13.8">
      <c r="A9" s="90" t="s">
        <v>23</v>
      </c>
      <c r="B9" s="91" t="s">
        <v>55</v>
      </c>
      <c r="C9" s="92">
        <v>784</v>
      </c>
      <c r="D9" s="93">
        <v>784</v>
      </c>
      <c r="E9" s="94">
        <v>784</v>
      </c>
      <c r="F9" s="93">
        <v>784</v>
      </c>
      <c r="G9" s="94">
        <v>804</v>
      </c>
      <c r="H9" s="93">
        <v>804</v>
      </c>
      <c r="I9" s="95">
        <v>879</v>
      </c>
      <c r="J9" s="96">
        <v>879</v>
      </c>
      <c r="K9" s="97">
        <v>879</v>
      </c>
      <c r="L9" s="98">
        <v>879</v>
      </c>
      <c r="M9" s="99">
        <v>879</v>
      </c>
      <c r="N9" s="98">
        <v>879</v>
      </c>
      <c r="O9" s="98">
        <v>879</v>
      </c>
      <c r="P9" s="99">
        <v>879</v>
      </c>
      <c r="Q9" s="100">
        <v>1.6</v>
      </c>
      <c r="R9" s="101">
        <v>0</v>
      </c>
      <c r="S9" s="5"/>
      <c r="T9" s="140"/>
      <c r="U9" s="21"/>
      <c r="V9" s="33"/>
      <c r="W9" s="33"/>
      <c r="X9" s="33"/>
      <c r="Y9" s="22"/>
    </row>
    <row r="10" spans="1:25" ht="13.8">
      <c r="A10" s="67"/>
      <c r="B10" s="68" t="s">
        <v>56</v>
      </c>
      <c r="C10" s="69">
        <v>690</v>
      </c>
      <c r="D10" s="70">
        <v>571</v>
      </c>
      <c r="E10" s="71">
        <v>499</v>
      </c>
      <c r="F10" s="70">
        <v>589</v>
      </c>
      <c r="G10" s="71">
        <v>576</v>
      </c>
      <c r="H10" s="70">
        <v>610</v>
      </c>
      <c r="I10" s="72">
        <v>673</v>
      </c>
      <c r="J10" s="73">
        <v>687</v>
      </c>
      <c r="K10" s="74">
        <v>690</v>
      </c>
      <c r="L10" s="75">
        <v>690</v>
      </c>
      <c r="M10" s="76">
        <v>690</v>
      </c>
      <c r="N10" s="75">
        <v>700</v>
      </c>
      <c r="O10" s="75">
        <v>700</v>
      </c>
      <c r="P10" s="76">
        <v>700</v>
      </c>
      <c r="Q10" s="77">
        <v>-0.1</v>
      </c>
      <c r="R10" s="78">
        <v>0.3</v>
      </c>
      <c r="S10" s="5"/>
      <c r="T10" s="140"/>
      <c r="U10" s="21"/>
      <c r="V10" s="33"/>
      <c r="W10" s="33"/>
      <c r="X10" s="33"/>
      <c r="Y10" s="22"/>
    </row>
    <row r="11" spans="1:25" ht="13.8">
      <c r="A11" s="102"/>
      <c r="B11" s="103" t="s">
        <v>57</v>
      </c>
      <c r="C11" s="104">
        <v>376</v>
      </c>
      <c r="D11" s="105">
        <v>441</v>
      </c>
      <c r="E11" s="106">
        <v>428</v>
      </c>
      <c r="F11" s="105">
        <v>396</v>
      </c>
      <c r="G11" s="107">
        <v>450</v>
      </c>
      <c r="H11" s="108">
        <v>420</v>
      </c>
      <c r="I11" s="109">
        <v>459</v>
      </c>
      <c r="J11" s="110">
        <v>491</v>
      </c>
      <c r="K11" s="111">
        <v>500</v>
      </c>
      <c r="L11" s="108">
        <v>500</v>
      </c>
      <c r="M11" s="107">
        <v>500</v>
      </c>
      <c r="N11" s="108">
        <v>510</v>
      </c>
      <c r="O11" s="108">
        <v>510</v>
      </c>
      <c r="P11" s="107">
        <v>510</v>
      </c>
      <c r="Q11" s="112">
        <v>3.9</v>
      </c>
      <c r="R11" s="113">
        <v>0.4</v>
      </c>
      <c r="S11" s="5"/>
      <c r="T11" s="140">
        <f t="shared" ref="T11:T71" si="0">+P10-P11</f>
        <v>190</v>
      </c>
      <c r="U11" s="21"/>
      <c r="V11" s="33"/>
      <c r="W11" s="33"/>
      <c r="X11" s="33"/>
      <c r="Y11" s="22"/>
    </row>
    <row r="12" spans="1:25" ht="13.8">
      <c r="A12" s="67" t="s">
        <v>25</v>
      </c>
      <c r="B12" s="114" t="s">
        <v>55</v>
      </c>
      <c r="C12" s="115">
        <v>780</v>
      </c>
      <c r="D12" s="116">
        <v>780</v>
      </c>
      <c r="E12" s="117">
        <v>2080</v>
      </c>
      <c r="F12" s="116">
        <v>2080</v>
      </c>
      <c r="G12" s="117">
        <v>2080</v>
      </c>
      <c r="H12" s="116">
        <v>2380</v>
      </c>
      <c r="I12" s="118">
        <v>2380</v>
      </c>
      <c r="J12" s="119">
        <v>2380</v>
      </c>
      <c r="K12" s="120">
        <v>2380</v>
      </c>
      <c r="L12" s="121">
        <v>2380</v>
      </c>
      <c r="M12" s="122">
        <v>2380</v>
      </c>
      <c r="N12" s="121">
        <v>2380</v>
      </c>
      <c r="O12" s="121">
        <v>2380</v>
      </c>
      <c r="P12" s="122">
        <v>2380</v>
      </c>
      <c r="Q12" s="123">
        <v>17.3</v>
      </c>
      <c r="R12" s="124">
        <v>0</v>
      </c>
      <c r="S12" s="5"/>
      <c r="T12" s="140"/>
      <c r="U12" s="21"/>
      <c r="V12" s="33"/>
      <c r="W12" s="33"/>
      <c r="X12" s="33"/>
      <c r="Y12" s="22"/>
    </row>
    <row r="13" spans="1:25" ht="13.8">
      <c r="A13" s="67"/>
      <c r="B13" s="68" t="s">
        <v>56</v>
      </c>
      <c r="C13" s="69">
        <v>750</v>
      </c>
      <c r="D13" s="70">
        <v>752</v>
      </c>
      <c r="E13" s="71">
        <v>1002</v>
      </c>
      <c r="F13" s="70">
        <v>1667.25</v>
      </c>
      <c r="G13" s="71">
        <v>2038.3999999999999</v>
      </c>
      <c r="H13" s="70">
        <v>1955.3424657534247</v>
      </c>
      <c r="I13" s="72">
        <v>2017</v>
      </c>
      <c r="J13" s="73">
        <v>1892</v>
      </c>
      <c r="K13" s="74">
        <v>2145</v>
      </c>
      <c r="L13" s="75">
        <v>2234</v>
      </c>
      <c r="M13" s="76">
        <v>2261</v>
      </c>
      <c r="N13" s="75">
        <v>2261</v>
      </c>
      <c r="O13" s="75">
        <v>2143</v>
      </c>
      <c r="P13" s="76">
        <v>2190</v>
      </c>
      <c r="Q13" s="77">
        <v>14.1</v>
      </c>
      <c r="R13" s="78">
        <v>0.4</v>
      </c>
      <c r="S13" s="5"/>
      <c r="T13" s="140"/>
      <c r="U13" s="21"/>
      <c r="V13" s="33"/>
      <c r="W13" s="33"/>
      <c r="X13" s="33"/>
      <c r="Y13" s="22"/>
    </row>
    <row r="14" spans="1:25" ht="13.8">
      <c r="A14" s="67"/>
      <c r="B14" s="79" t="s">
        <v>57</v>
      </c>
      <c r="C14" s="80">
        <v>83</v>
      </c>
      <c r="D14" s="81">
        <v>62.722999999999956</v>
      </c>
      <c r="E14" s="82">
        <v>63.538398999999956</v>
      </c>
      <c r="F14" s="81">
        <v>65.952858161999941</v>
      </c>
      <c r="G14" s="83">
        <v>67.865491048697947</v>
      </c>
      <c r="H14" s="84">
        <v>69.222800869671914</v>
      </c>
      <c r="I14" s="85">
        <v>71</v>
      </c>
      <c r="J14" s="86">
        <v>73</v>
      </c>
      <c r="K14" s="87">
        <v>76</v>
      </c>
      <c r="L14" s="84">
        <v>77</v>
      </c>
      <c r="M14" s="83">
        <v>79</v>
      </c>
      <c r="N14" s="84">
        <v>81</v>
      </c>
      <c r="O14" s="84">
        <v>83</v>
      </c>
      <c r="P14" s="83">
        <v>85</v>
      </c>
      <c r="Q14" s="88">
        <v>-1.8</v>
      </c>
      <c r="R14" s="89">
        <v>2.2999999999999998</v>
      </c>
      <c r="S14" s="5"/>
      <c r="T14" s="140">
        <f t="shared" si="0"/>
        <v>2105</v>
      </c>
      <c r="U14" s="21"/>
      <c r="V14" s="33"/>
      <c r="W14" s="33"/>
      <c r="X14" s="33"/>
      <c r="Y14" s="22"/>
    </row>
    <row r="15" spans="1:25" ht="13.8">
      <c r="A15" s="90" t="s">
        <v>26</v>
      </c>
      <c r="B15" s="91" t="s">
        <v>55</v>
      </c>
      <c r="C15" s="92">
        <v>5800</v>
      </c>
      <c r="D15" s="93">
        <v>6185</v>
      </c>
      <c r="E15" s="94">
        <v>6575</v>
      </c>
      <c r="F15" s="93">
        <v>7562</v>
      </c>
      <c r="G15" s="94">
        <v>8162</v>
      </c>
      <c r="H15" s="93">
        <v>9046</v>
      </c>
      <c r="I15" s="95">
        <v>9736</v>
      </c>
      <c r="J15" s="96">
        <v>10627</v>
      </c>
      <c r="K15" s="97">
        <v>11469</v>
      </c>
      <c r="L15" s="98">
        <v>11987</v>
      </c>
      <c r="M15" s="99">
        <v>13146</v>
      </c>
      <c r="N15" s="98">
        <v>14359</v>
      </c>
      <c r="O15" s="98">
        <v>14434</v>
      </c>
      <c r="P15" s="99">
        <v>14434</v>
      </c>
      <c r="Q15" s="100">
        <v>9</v>
      </c>
      <c r="R15" s="101">
        <v>4.7</v>
      </c>
      <c r="S15" s="5"/>
      <c r="T15" s="140"/>
      <c r="U15" s="21"/>
      <c r="V15" s="33"/>
      <c r="W15" s="33"/>
      <c r="X15" s="33"/>
      <c r="Y15" s="22"/>
    </row>
    <row r="16" spans="1:25" ht="13.8">
      <c r="A16" s="67"/>
      <c r="B16" s="68" t="s">
        <v>56</v>
      </c>
      <c r="C16" s="69">
        <v>5841</v>
      </c>
      <c r="D16" s="70">
        <v>6020</v>
      </c>
      <c r="E16" s="71">
        <v>5687</v>
      </c>
      <c r="F16" s="70">
        <v>6996</v>
      </c>
      <c r="G16" s="71">
        <v>7615</v>
      </c>
      <c r="H16" s="70">
        <v>8299</v>
      </c>
      <c r="I16" s="72">
        <v>9578</v>
      </c>
      <c r="J16" s="73">
        <v>10064</v>
      </c>
      <c r="K16" s="74">
        <v>10443</v>
      </c>
      <c r="L16" s="75">
        <v>10854</v>
      </c>
      <c r="M16" s="76">
        <v>11547</v>
      </c>
      <c r="N16" s="75">
        <v>12041</v>
      </c>
      <c r="O16" s="75">
        <v>12526</v>
      </c>
      <c r="P16" s="76">
        <v>13004</v>
      </c>
      <c r="Q16" s="77">
        <v>8.1</v>
      </c>
      <c r="R16" s="78">
        <v>4.5</v>
      </c>
      <c r="S16" s="5"/>
      <c r="T16" s="140"/>
      <c r="U16" s="21"/>
      <c r="V16" s="33"/>
      <c r="W16" s="33"/>
      <c r="X16" s="33"/>
      <c r="Y16" s="22"/>
    </row>
    <row r="17" spans="1:25" ht="13.8">
      <c r="A17" s="102"/>
      <c r="B17" s="103" t="s">
        <v>57</v>
      </c>
      <c r="C17" s="104">
        <v>9596</v>
      </c>
      <c r="D17" s="105">
        <v>9791</v>
      </c>
      <c r="E17" s="106">
        <v>9472</v>
      </c>
      <c r="F17" s="105">
        <v>10983</v>
      </c>
      <c r="G17" s="107">
        <v>12035</v>
      </c>
      <c r="H17" s="108">
        <v>12922</v>
      </c>
      <c r="I17" s="109">
        <v>14110</v>
      </c>
      <c r="J17" s="110">
        <v>15603</v>
      </c>
      <c r="K17" s="111">
        <v>16297</v>
      </c>
      <c r="L17" s="108">
        <v>17210</v>
      </c>
      <c r="M17" s="107">
        <v>18133</v>
      </c>
      <c r="N17" s="108">
        <v>19037</v>
      </c>
      <c r="O17" s="108">
        <v>19944</v>
      </c>
      <c r="P17" s="107">
        <v>20869</v>
      </c>
      <c r="Q17" s="112">
        <v>7.2</v>
      </c>
      <c r="R17" s="113">
        <v>5.0999999999999996</v>
      </c>
      <c r="S17" s="5"/>
      <c r="T17" s="140">
        <f t="shared" si="0"/>
        <v>-7865</v>
      </c>
      <c r="U17" s="21"/>
      <c r="V17" s="33"/>
      <c r="W17" s="33"/>
      <c r="X17" s="33"/>
      <c r="Y17" s="22"/>
    </row>
    <row r="18" spans="1:25" ht="13.8">
      <c r="A18" s="67" t="s">
        <v>27</v>
      </c>
      <c r="B18" s="114" t="s">
        <v>55</v>
      </c>
      <c r="C18" s="115">
        <v>1728</v>
      </c>
      <c r="D18" s="116">
        <v>2118</v>
      </c>
      <c r="E18" s="117">
        <v>2118</v>
      </c>
      <c r="F18" s="116">
        <v>2118</v>
      </c>
      <c r="G18" s="117">
        <v>2118</v>
      </c>
      <c r="H18" s="116">
        <v>2118</v>
      </c>
      <c r="I18" s="118">
        <v>2170</v>
      </c>
      <c r="J18" s="119">
        <v>2170</v>
      </c>
      <c r="K18" s="120">
        <v>2570</v>
      </c>
      <c r="L18" s="121">
        <v>2570</v>
      </c>
      <c r="M18" s="122">
        <v>2570</v>
      </c>
      <c r="N18" s="121">
        <v>2570</v>
      </c>
      <c r="O18" s="121">
        <v>2570</v>
      </c>
      <c r="P18" s="122">
        <v>2570</v>
      </c>
      <c r="Q18" s="123">
        <v>3.3</v>
      </c>
      <c r="R18" s="124">
        <v>0</v>
      </c>
      <c r="S18" s="5"/>
      <c r="T18" s="140"/>
      <c r="U18" s="21"/>
      <c r="V18" s="33"/>
      <c r="W18" s="33"/>
      <c r="X18" s="33"/>
      <c r="Y18" s="22"/>
    </row>
    <row r="19" spans="1:25" ht="13.8">
      <c r="A19" s="67"/>
      <c r="B19" s="68" t="s">
        <v>56</v>
      </c>
      <c r="C19" s="69">
        <v>1013</v>
      </c>
      <c r="D19" s="70">
        <v>1493</v>
      </c>
      <c r="E19" s="71">
        <v>1466</v>
      </c>
      <c r="F19" s="70">
        <v>1375</v>
      </c>
      <c r="G19" s="71">
        <v>1506</v>
      </c>
      <c r="H19" s="70">
        <v>1500</v>
      </c>
      <c r="I19" s="72">
        <v>1500</v>
      </c>
      <c r="J19" s="73">
        <v>1500</v>
      </c>
      <c r="K19" s="74">
        <v>1800</v>
      </c>
      <c r="L19" s="75">
        <v>1800</v>
      </c>
      <c r="M19" s="76">
        <v>1800</v>
      </c>
      <c r="N19" s="75">
        <v>1800</v>
      </c>
      <c r="O19" s="75">
        <v>1800</v>
      </c>
      <c r="P19" s="76">
        <v>1800</v>
      </c>
      <c r="Q19" s="77">
        <v>5.8</v>
      </c>
      <c r="R19" s="78">
        <v>0</v>
      </c>
      <c r="S19" s="5"/>
      <c r="T19" s="140"/>
      <c r="U19" s="21"/>
      <c r="V19" s="33"/>
      <c r="W19" s="33"/>
      <c r="X19" s="33"/>
      <c r="Y19" s="22"/>
    </row>
    <row r="20" spans="1:25" ht="13.8">
      <c r="A20" s="67"/>
      <c r="B20" s="79" t="s">
        <v>57</v>
      </c>
      <c r="C20" s="80">
        <v>628</v>
      </c>
      <c r="D20" s="81">
        <v>671</v>
      </c>
      <c r="E20" s="82">
        <v>647</v>
      </c>
      <c r="F20" s="81">
        <v>639.37799999999993</v>
      </c>
      <c r="G20" s="83">
        <v>652.24399999999991</v>
      </c>
      <c r="H20" s="84">
        <v>659.16399999999999</v>
      </c>
      <c r="I20" s="85">
        <v>916.95500000000015</v>
      </c>
      <c r="J20" s="86">
        <v>1114.998</v>
      </c>
      <c r="K20" s="87">
        <v>1166.287908</v>
      </c>
      <c r="L20" s="84">
        <v>1211.3066212488</v>
      </c>
      <c r="M20" s="83">
        <v>1256.0038355728807</v>
      </c>
      <c r="N20" s="84">
        <v>1300.5919717357181</v>
      </c>
      <c r="O20" s="84">
        <v>1346.1126907464682</v>
      </c>
      <c r="P20" s="83">
        <v>1394.0343025370425</v>
      </c>
      <c r="Q20" s="88">
        <v>8.5</v>
      </c>
      <c r="R20" s="89">
        <v>3.6</v>
      </c>
      <c r="S20" s="5"/>
      <c r="T20" s="140">
        <f t="shared" si="0"/>
        <v>405.96569746295745</v>
      </c>
      <c r="U20" s="21"/>
      <c r="V20" s="33"/>
      <c r="W20" s="33"/>
      <c r="X20" s="33"/>
      <c r="Y20" s="22"/>
    </row>
    <row r="21" spans="1:25" ht="13.8">
      <c r="A21" s="90" t="s">
        <v>43</v>
      </c>
      <c r="B21" s="91" t="s">
        <v>55</v>
      </c>
      <c r="C21" s="92">
        <v>650</v>
      </c>
      <c r="D21" s="93">
        <v>650</v>
      </c>
      <c r="E21" s="94">
        <v>650</v>
      </c>
      <c r="F21" s="93">
        <v>650</v>
      </c>
      <c r="G21" s="94">
        <v>650</v>
      </c>
      <c r="H21" s="93">
        <v>650</v>
      </c>
      <c r="I21" s="95">
        <v>650</v>
      </c>
      <c r="J21" s="96">
        <v>650</v>
      </c>
      <c r="K21" s="97">
        <v>650</v>
      </c>
      <c r="L21" s="98">
        <v>650</v>
      </c>
      <c r="M21" s="99">
        <v>650</v>
      </c>
      <c r="N21" s="98">
        <v>650</v>
      </c>
      <c r="O21" s="98">
        <v>650</v>
      </c>
      <c r="P21" s="99">
        <v>1450</v>
      </c>
      <c r="Q21" s="100">
        <v>0</v>
      </c>
      <c r="R21" s="101">
        <v>17.399999999999999</v>
      </c>
      <c r="S21" s="5"/>
      <c r="T21" s="140"/>
      <c r="U21" s="21"/>
      <c r="V21" s="33"/>
      <c r="W21" s="33"/>
      <c r="X21" s="33"/>
      <c r="Y21" s="22"/>
    </row>
    <row r="22" spans="1:25" ht="13.8">
      <c r="A22" s="67"/>
      <c r="B22" s="68" t="s">
        <v>56</v>
      </c>
      <c r="C22" s="69">
        <v>470</v>
      </c>
      <c r="D22" s="70">
        <v>470</v>
      </c>
      <c r="E22" s="71">
        <v>470</v>
      </c>
      <c r="F22" s="70">
        <v>470</v>
      </c>
      <c r="G22" s="71">
        <v>470</v>
      </c>
      <c r="H22" s="70">
        <v>470</v>
      </c>
      <c r="I22" s="72">
        <v>470</v>
      </c>
      <c r="J22" s="73">
        <v>470</v>
      </c>
      <c r="K22" s="74">
        <v>500</v>
      </c>
      <c r="L22" s="75">
        <v>500</v>
      </c>
      <c r="M22" s="76">
        <v>500</v>
      </c>
      <c r="N22" s="75">
        <v>1200</v>
      </c>
      <c r="O22" s="75">
        <v>1200</v>
      </c>
      <c r="P22" s="76">
        <v>1200</v>
      </c>
      <c r="Q22" s="77">
        <v>0</v>
      </c>
      <c r="R22" s="78">
        <v>19.100000000000001</v>
      </c>
      <c r="S22" s="5"/>
      <c r="T22" s="140"/>
      <c r="U22" s="21"/>
      <c r="V22" s="33"/>
      <c r="W22" s="33"/>
      <c r="X22" s="33"/>
      <c r="Y22" s="22"/>
    </row>
    <row r="23" spans="1:25" ht="13.8">
      <c r="A23" s="102"/>
      <c r="B23" s="103" t="s">
        <v>57</v>
      </c>
      <c r="C23" s="104">
        <v>532.54890351981987</v>
      </c>
      <c r="D23" s="105">
        <v>526.63203334508842</v>
      </c>
      <c r="E23" s="106">
        <v>725</v>
      </c>
      <c r="F23" s="105">
        <v>752</v>
      </c>
      <c r="G23" s="107">
        <v>761</v>
      </c>
      <c r="H23" s="108">
        <v>780</v>
      </c>
      <c r="I23" s="109">
        <v>800</v>
      </c>
      <c r="J23" s="110">
        <v>940</v>
      </c>
      <c r="K23" s="111">
        <v>880</v>
      </c>
      <c r="L23" s="108">
        <v>925</v>
      </c>
      <c r="M23" s="107">
        <v>970</v>
      </c>
      <c r="N23" s="108">
        <v>1020</v>
      </c>
      <c r="O23" s="108">
        <v>1070</v>
      </c>
      <c r="P23" s="107">
        <v>1120</v>
      </c>
      <c r="Q23" s="112">
        <v>8.5</v>
      </c>
      <c r="R23" s="113">
        <v>4.9000000000000004</v>
      </c>
      <c r="S23" s="5"/>
      <c r="T23" s="140">
        <f t="shared" si="0"/>
        <v>80</v>
      </c>
      <c r="U23" s="21"/>
      <c r="V23" s="33"/>
      <c r="W23" s="33"/>
      <c r="X23" s="33"/>
      <c r="Y23" s="22"/>
    </row>
    <row r="24" spans="1:25" ht="13.8">
      <c r="A24" s="67" t="s">
        <v>44</v>
      </c>
      <c r="B24" s="114" t="s">
        <v>55</v>
      </c>
      <c r="C24" s="115">
        <v>1110</v>
      </c>
      <c r="D24" s="116">
        <v>1110</v>
      </c>
      <c r="E24" s="117">
        <v>1510</v>
      </c>
      <c r="F24" s="116">
        <v>1510</v>
      </c>
      <c r="G24" s="117">
        <v>1680</v>
      </c>
      <c r="H24" s="116">
        <v>1680</v>
      </c>
      <c r="I24" s="118">
        <v>2100</v>
      </c>
      <c r="J24" s="119">
        <v>2125</v>
      </c>
      <c r="K24" s="120">
        <v>2125</v>
      </c>
      <c r="L24" s="121">
        <v>2125</v>
      </c>
      <c r="M24" s="122">
        <v>2125</v>
      </c>
      <c r="N24" s="121">
        <v>2125</v>
      </c>
      <c r="O24" s="121">
        <v>2125</v>
      </c>
      <c r="P24" s="122">
        <v>2125</v>
      </c>
      <c r="Q24" s="123">
        <v>9.6999999999999993</v>
      </c>
      <c r="R24" s="124">
        <v>0</v>
      </c>
      <c r="S24" s="5"/>
      <c r="T24" s="140"/>
      <c r="U24" s="21"/>
      <c r="V24" s="33"/>
      <c r="W24" s="33"/>
      <c r="X24" s="33"/>
      <c r="Y24" s="22"/>
    </row>
    <row r="25" spans="1:25" ht="13.8">
      <c r="A25" s="67"/>
      <c r="B25" s="68" t="s">
        <v>56</v>
      </c>
      <c r="C25" s="69">
        <v>1243</v>
      </c>
      <c r="D25" s="70">
        <v>1449</v>
      </c>
      <c r="E25" s="71">
        <v>906</v>
      </c>
      <c r="F25" s="70">
        <v>999</v>
      </c>
      <c r="G25" s="71">
        <v>1033</v>
      </c>
      <c r="H25" s="70">
        <v>1260</v>
      </c>
      <c r="I25" s="72">
        <v>1250</v>
      </c>
      <c r="J25" s="73">
        <v>1400</v>
      </c>
      <c r="K25" s="74">
        <v>1500</v>
      </c>
      <c r="L25" s="75">
        <v>1600</v>
      </c>
      <c r="M25" s="76">
        <v>1700</v>
      </c>
      <c r="N25" s="75">
        <v>2000</v>
      </c>
      <c r="O25" s="75">
        <v>2000</v>
      </c>
      <c r="P25" s="76">
        <v>2000</v>
      </c>
      <c r="Q25" s="77">
        <v>1.7</v>
      </c>
      <c r="R25" s="78">
        <v>5.9</v>
      </c>
      <c r="S25" s="5"/>
      <c r="T25" s="140"/>
      <c r="U25" s="21"/>
      <c r="V25" s="33"/>
      <c r="W25" s="33"/>
      <c r="X25" s="33"/>
      <c r="Y25" s="22"/>
    </row>
    <row r="26" spans="1:25" ht="13.8">
      <c r="A26" s="67"/>
      <c r="B26" s="79" t="s">
        <v>57</v>
      </c>
      <c r="C26" s="80">
        <v>1867</v>
      </c>
      <c r="D26" s="81">
        <v>1433</v>
      </c>
      <c r="E26" s="82">
        <v>1663</v>
      </c>
      <c r="F26" s="81">
        <v>1758</v>
      </c>
      <c r="G26" s="83">
        <v>1223</v>
      </c>
      <c r="H26" s="84">
        <v>1465</v>
      </c>
      <c r="I26" s="85">
        <v>1600</v>
      </c>
      <c r="J26" s="86">
        <v>2500</v>
      </c>
      <c r="K26" s="87">
        <v>2600</v>
      </c>
      <c r="L26" s="84">
        <v>2600</v>
      </c>
      <c r="M26" s="83">
        <v>2600</v>
      </c>
      <c r="N26" s="84">
        <v>2700</v>
      </c>
      <c r="O26" s="84">
        <v>2700</v>
      </c>
      <c r="P26" s="83">
        <v>2700</v>
      </c>
      <c r="Q26" s="88">
        <v>4.3</v>
      </c>
      <c r="R26" s="89">
        <v>0.8</v>
      </c>
      <c r="S26" s="5"/>
      <c r="T26" s="140">
        <f t="shared" si="0"/>
        <v>-700</v>
      </c>
      <c r="U26" s="21"/>
      <c r="V26" s="33"/>
      <c r="W26" s="33"/>
      <c r="X26" s="33"/>
      <c r="Y26" s="22"/>
    </row>
    <row r="27" spans="1:25" ht="13.8">
      <c r="A27" s="90" t="s">
        <v>45</v>
      </c>
      <c r="B27" s="91" t="s">
        <v>55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140"/>
      <c r="U27" s="21"/>
      <c r="V27" s="33"/>
      <c r="W27" s="33"/>
      <c r="X27" s="33"/>
      <c r="Y27" s="22"/>
    </row>
    <row r="28" spans="1:25" ht="13.8">
      <c r="A28" s="67"/>
      <c r="B28" s="68" t="s">
        <v>56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140"/>
      <c r="U28" s="21"/>
      <c r="V28" s="33"/>
      <c r="W28" s="33"/>
      <c r="X28" s="33"/>
      <c r="Y28" s="22"/>
    </row>
    <row r="29" spans="1:25" ht="13.8">
      <c r="A29" s="102"/>
      <c r="B29" s="103" t="s">
        <v>57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140">
        <f t="shared" si="0"/>
        <v>0</v>
      </c>
      <c r="U29" s="21"/>
      <c r="V29" s="33"/>
      <c r="W29" s="33"/>
      <c r="X29" s="33"/>
      <c r="Y29" s="22"/>
    </row>
    <row r="30" spans="1:25" ht="13.8">
      <c r="A30" s="90" t="s">
        <v>30</v>
      </c>
      <c r="B30" s="91" t="s">
        <v>55</v>
      </c>
      <c r="C30" s="92">
        <v>220</v>
      </c>
      <c r="D30" s="93">
        <v>220</v>
      </c>
      <c r="E30" s="94">
        <v>220</v>
      </c>
      <c r="F30" s="93">
        <v>220</v>
      </c>
      <c r="G30" s="94">
        <v>220</v>
      </c>
      <c r="H30" s="93">
        <v>290</v>
      </c>
      <c r="I30" s="95">
        <v>290</v>
      </c>
      <c r="J30" s="96">
        <v>290</v>
      </c>
      <c r="K30" s="97">
        <v>290</v>
      </c>
      <c r="L30" s="98">
        <v>290</v>
      </c>
      <c r="M30" s="99">
        <v>290</v>
      </c>
      <c r="N30" s="98">
        <v>370</v>
      </c>
      <c r="O30" s="98">
        <v>370</v>
      </c>
      <c r="P30" s="99">
        <v>370</v>
      </c>
      <c r="Q30" s="100">
        <v>4</v>
      </c>
      <c r="R30" s="101">
        <v>5</v>
      </c>
      <c r="S30" s="5"/>
      <c r="T30" s="140"/>
      <c r="U30" s="21"/>
      <c r="V30" s="33"/>
      <c r="W30" s="33"/>
      <c r="X30" s="33"/>
      <c r="Y30" s="22"/>
    </row>
    <row r="31" spans="1:25" ht="13.8">
      <c r="A31" s="67"/>
      <c r="B31" s="68" t="s">
        <v>56</v>
      </c>
      <c r="C31" s="69">
        <v>90</v>
      </c>
      <c r="D31" s="70">
        <v>73</v>
      </c>
      <c r="E31" s="71">
        <v>67</v>
      </c>
      <c r="F31" s="70">
        <v>25</v>
      </c>
      <c r="G31" s="71">
        <v>19</v>
      </c>
      <c r="H31" s="70">
        <v>91.93</v>
      </c>
      <c r="I31" s="72">
        <v>120</v>
      </c>
      <c r="J31" s="73">
        <v>140</v>
      </c>
      <c r="K31" s="74">
        <v>160</v>
      </c>
      <c r="L31" s="75">
        <v>180</v>
      </c>
      <c r="M31" s="76">
        <v>200</v>
      </c>
      <c r="N31" s="75">
        <v>220</v>
      </c>
      <c r="O31" s="75">
        <v>240</v>
      </c>
      <c r="P31" s="76">
        <v>260</v>
      </c>
      <c r="Q31" s="77">
        <v>6.5</v>
      </c>
      <c r="R31" s="78">
        <v>10.199999999999999</v>
      </c>
      <c r="S31" s="5"/>
      <c r="T31" s="140"/>
      <c r="U31" s="21"/>
      <c r="V31" s="33"/>
      <c r="W31" s="33"/>
      <c r="X31" s="33"/>
      <c r="Y31" s="22"/>
    </row>
    <row r="32" spans="1:25" ht="13.8">
      <c r="A32" s="102"/>
      <c r="B32" s="103" t="s">
        <v>57</v>
      </c>
      <c r="C32" s="104">
        <v>215</v>
      </c>
      <c r="D32" s="105">
        <v>224</v>
      </c>
      <c r="E32" s="106">
        <v>278</v>
      </c>
      <c r="F32" s="105">
        <v>195</v>
      </c>
      <c r="G32" s="107">
        <v>240</v>
      </c>
      <c r="H32" s="108">
        <v>254</v>
      </c>
      <c r="I32" s="109">
        <v>270</v>
      </c>
      <c r="J32" s="110">
        <v>290</v>
      </c>
      <c r="K32" s="111">
        <v>310</v>
      </c>
      <c r="L32" s="108">
        <v>330</v>
      </c>
      <c r="M32" s="107">
        <v>350</v>
      </c>
      <c r="N32" s="108">
        <v>370</v>
      </c>
      <c r="O32" s="108">
        <v>390</v>
      </c>
      <c r="P32" s="107">
        <v>410</v>
      </c>
      <c r="Q32" s="112">
        <v>4.4000000000000004</v>
      </c>
      <c r="R32" s="113">
        <v>5.8</v>
      </c>
      <c r="S32" s="5"/>
      <c r="T32" s="140">
        <f t="shared" si="0"/>
        <v>-150</v>
      </c>
      <c r="U32" s="21"/>
      <c r="V32" s="33"/>
      <c r="W32" s="33"/>
      <c r="X32" s="33"/>
      <c r="Y32" s="22"/>
    </row>
    <row r="33" spans="1:25" ht="13.8">
      <c r="A33" s="67" t="s">
        <v>46</v>
      </c>
      <c r="B33" s="114" t="s">
        <v>55</v>
      </c>
      <c r="C33" s="115">
        <v>590</v>
      </c>
      <c r="D33" s="116">
        <v>590</v>
      </c>
      <c r="E33" s="117">
        <v>590</v>
      </c>
      <c r="F33" s="116">
        <v>590</v>
      </c>
      <c r="G33" s="117">
        <v>590</v>
      </c>
      <c r="H33" s="116">
        <v>590</v>
      </c>
      <c r="I33" s="118">
        <v>590</v>
      </c>
      <c r="J33" s="119">
        <v>590</v>
      </c>
      <c r="K33" s="120">
        <v>590</v>
      </c>
      <c r="L33" s="121">
        <v>590</v>
      </c>
      <c r="M33" s="122">
        <v>940</v>
      </c>
      <c r="N33" s="121">
        <v>940</v>
      </c>
      <c r="O33" s="121">
        <v>940</v>
      </c>
      <c r="P33" s="122">
        <v>940</v>
      </c>
      <c r="Q33" s="123">
        <v>0</v>
      </c>
      <c r="R33" s="124">
        <v>9.8000000000000007</v>
      </c>
      <c r="S33" s="5"/>
      <c r="T33" s="140"/>
      <c r="U33" s="21"/>
      <c r="V33" s="33"/>
      <c r="W33" s="33"/>
      <c r="X33" s="33"/>
      <c r="Y33" s="22"/>
    </row>
    <row r="34" spans="1:25" ht="13.8">
      <c r="A34" s="67"/>
      <c r="B34" s="68" t="s">
        <v>56</v>
      </c>
      <c r="C34" s="69">
        <v>553</v>
      </c>
      <c r="D34" s="70">
        <v>553</v>
      </c>
      <c r="E34" s="71">
        <v>552</v>
      </c>
      <c r="F34" s="70">
        <v>515</v>
      </c>
      <c r="G34" s="71">
        <v>459.25600000000003</v>
      </c>
      <c r="H34" s="70">
        <v>512.13599999999997</v>
      </c>
      <c r="I34" s="72">
        <v>464.12100000000004</v>
      </c>
      <c r="J34" s="73">
        <v>490.959</v>
      </c>
      <c r="K34" s="74">
        <v>490.959</v>
      </c>
      <c r="L34" s="75">
        <v>490.959</v>
      </c>
      <c r="M34" s="76">
        <v>665.95900000000006</v>
      </c>
      <c r="N34" s="75">
        <v>840.95900000000006</v>
      </c>
      <c r="O34" s="75">
        <v>840.95900000000006</v>
      </c>
      <c r="P34" s="76">
        <v>840.95900000000006</v>
      </c>
      <c r="Q34" s="77">
        <v>-1.7</v>
      </c>
      <c r="R34" s="78">
        <v>11.4</v>
      </c>
      <c r="S34" s="5"/>
      <c r="T34" s="140"/>
      <c r="U34" s="21"/>
      <c r="V34" s="33"/>
      <c r="W34" s="33"/>
      <c r="X34" s="33"/>
      <c r="Y34" s="22"/>
    </row>
    <row r="35" spans="1:25" ht="13.8">
      <c r="A35" s="67"/>
      <c r="B35" s="79" t="s">
        <v>57</v>
      </c>
      <c r="C35" s="80">
        <v>463.54545454545456</v>
      </c>
      <c r="D35" s="81">
        <v>479.76954545454549</v>
      </c>
      <c r="E35" s="82">
        <v>446</v>
      </c>
      <c r="F35" s="81">
        <v>463.077</v>
      </c>
      <c r="G35" s="83">
        <v>642.471</v>
      </c>
      <c r="H35" s="84">
        <v>650</v>
      </c>
      <c r="I35" s="85">
        <v>650</v>
      </c>
      <c r="J35" s="86">
        <v>662</v>
      </c>
      <c r="K35" s="87">
        <v>693.11399999999992</v>
      </c>
      <c r="L35" s="84">
        <v>724.99724399999991</v>
      </c>
      <c r="M35" s="83">
        <v>759.79711171199995</v>
      </c>
      <c r="N35" s="84">
        <v>796.57129191886077</v>
      </c>
      <c r="O35" s="84">
        <v>835.1253424477336</v>
      </c>
      <c r="P35" s="83">
        <v>875.5454090222039</v>
      </c>
      <c r="Q35" s="88">
        <v>5.2</v>
      </c>
      <c r="R35" s="89">
        <v>4.8</v>
      </c>
      <c r="S35" s="5"/>
      <c r="T35" s="140">
        <f t="shared" si="0"/>
        <v>-34.586409022203839</v>
      </c>
      <c r="U35" s="21"/>
      <c r="V35" s="33"/>
      <c r="W35" s="33"/>
      <c r="X35" s="33"/>
      <c r="Y35" s="22"/>
    </row>
    <row r="36" spans="1:25" ht="13.8">
      <c r="A36" s="90" t="s">
        <v>50</v>
      </c>
      <c r="B36" s="91" t="s">
        <v>55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500</v>
      </c>
      <c r="Q36" s="100" t="s">
        <v>0</v>
      </c>
      <c r="R36" s="101" t="s">
        <v>0</v>
      </c>
      <c r="S36" s="5"/>
      <c r="T36" s="140"/>
      <c r="U36" s="21"/>
      <c r="V36" s="33"/>
      <c r="W36" s="33"/>
      <c r="X36" s="33"/>
      <c r="Y36" s="22"/>
    </row>
    <row r="37" spans="1:25" ht="13.8">
      <c r="A37" s="67"/>
      <c r="B37" s="68" t="s">
        <v>56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500</v>
      </c>
      <c r="Q37" s="77" t="s">
        <v>0</v>
      </c>
      <c r="R37" s="78" t="s">
        <v>0</v>
      </c>
      <c r="S37" s="5"/>
      <c r="T37" s="140"/>
      <c r="U37" s="21"/>
      <c r="V37" s="33"/>
      <c r="W37" s="33"/>
      <c r="X37" s="33"/>
      <c r="Y37" s="22"/>
    </row>
    <row r="38" spans="1:25" ht="13.8">
      <c r="A38" s="102"/>
      <c r="B38" s="103" t="s">
        <v>57</v>
      </c>
      <c r="C38" s="104">
        <v>214</v>
      </c>
      <c r="D38" s="105">
        <v>229</v>
      </c>
      <c r="E38" s="106">
        <v>244</v>
      </c>
      <c r="F38" s="105">
        <v>261</v>
      </c>
      <c r="G38" s="107">
        <v>278</v>
      </c>
      <c r="H38" s="108">
        <v>297</v>
      </c>
      <c r="I38" s="109">
        <v>315</v>
      </c>
      <c r="J38" s="110">
        <v>590.5</v>
      </c>
      <c r="K38" s="111">
        <v>689.3</v>
      </c>
      <c r="L38" s="108">
        <v>730</v>
      </c>
      <c r="M38" s="107">
        <v>774</v>
      </c>
      <c r="N38" s="108">
        <v>820</v>
      </c>
      <c r="O38" s="108">
        <v>869</v>
      </c>
      <c r="P38" s="107">
        <v>921</v>
      </c>
      <c r="Q38" s="112">
        <v>15.6</v>
      </c>
      <c r="R38" s="113">
        <v>6</v>
      </c>
      <c r="S38" s="5"/>
      <c r="T38" s="140">
        <f t="shared" si="0"/>
        <v>-421</v>
      </c>
      <c r="U38" s="21"/>
      <c r="V38" s="33"/>
      <c r="W38" s="33"/>
      <c r="X38" s="33"/>
      <c r="Y38" s="22"/>
    </row>
    <row r="39" spans="1:25" ht="13.8">
      <c r="A39" s="67" t="s">
        <v>47</v>
      </c>
      <c r="B39" s="114" t="s">
        <v>55</v>
      </c>
      <c r="C39" s="115">
        <v>2322</v>
      </c>
      <c r="D39" s="116">
        <v>2322</v>
      </c>
      <c r="E39" s="117">
        <v>2310</v>
      </c>
      <c r="F39" s="116">
        <v>2370</v>
      </c>
      <c r="G39" s="117">
        <v>2310</v>
      </c>
      <c r="H39" s="116">
        <v>2218</v>
      </c>
      <c r="I39" s="118">
        <v>2233</v>
      </c>
      <c r="J39" s="119">
        <v>2233</v>
      </c>
      <c r="K39" s="120">
        <v>2233</v>
      </c>
      <c r="L39" s="121">
        <v>2233</v>
      </c>
      <c r="M39" s="122">
        <v>2233</v>
      </c>
      <c r="N39" s="121">
        <v>2233</v>
      </c>
      <c r="O39" s="121">
        <v>2233</v>
      </c>
      <c r="P39" s="122">
        <v>2233</v>
      </c>
      <c r="Q39" s="123">
        <v>-0.6</v>
      </c>
      <c r="R39" s="124">
        <v>0</v>
      </c>
      <c r="S39" s="5"/>
      <c r="T39" s="140"/>
      <c r="U39" s="21"/>
      <c r="V39" s="33"/>
      <c r="W39" s="33"/>
      <c r="X39" s="33"/>
      <c r="Y39" s="22"/>
    </row>
    <row r="40" spans="1:25" ht="13.8">
      <c r="A40" s="67"/>
      <c r="B40" s="68" t="s">
        <v>56</v>
      </c>
      <c r="C40" s="69">
        <v>1895.2</v>
      </c>
      <c r="D40" s="70">
        <v>1840</v>
      </c>
      <c r="E40" s="71">
        <v>1646.7</v>
      </c>
      <c r="F40" s="70">
        <v>1686.3</v>
      </c>
      <c r="G40" s="71">
        <v>1792.9</v>
      </c>
      <c r="H40" s="70">
        <v>1675.6</v>
      </c>
      <c r="I40" s="72">
        <v>1719.9</v>
      </c>
      <c r="J40" s="73">
        <v>1748</v>
      </c>
      <c r="K40" s="74">
        <v>1586.7</v>
      </c>
      <c r="L40" s="75">
        <v>1541.7</v>
      </c>
      <c r="M40" s="76">
        <v>1527.6</v>
      </c>
      <c r="N40" s="75">
        <v>1521.4</v>
      </c>
      <c r="O40" s="75">
        <v>1515.7</v>
      </c>
      <c r="P40" s="76">
        <v>1509.8</v>
      </c>
      <c r="Q40" s="77">
        <v>-1.1000000000000001</v>
      </c>
      <c r="R40" s="78">
        <v>-1</v>
      </c>
      <c r="S40" s="5"/>
      <c r="T40" s="140"/>
      <c r="U40" s="21"/>
      <c r="V40" s="33"/>
      <c r="W40" s="33"/>
      <c r="X40" s="33"/>
      <c r="Y40" s="22"/>
    </row>
    <row r="41" spans="1:25" ht="13.8">
      <c r="A41" s="67"/>
      <c r="B41" s="79" t="s">
        <v>57</v>
      </c>
      <c r="C41" s="80">
        <v>1820.4</v>
      </c>
      <c r="D41" s="81">
        <v>1942.3</v>
      </c>
      <c r="E41" s="82">
        <v>1743</v>
      </c>
      <c r="F41" s="81">
        <v>1763.7</v>
      </c>
      <c r="G41" s="83">
        <v>1932.3</v>
      </c>
      <c r="H41" s="84">
        <v>1699.1</v>
      </c>
      <c r="I41" s="85">
        <v>1737</v>
      </c>
      <c r="J41" s="86">
        <v>1823.5</v>
      </c>
      <c r="K41" s="87">
        <v>1722.6</v>
      </c>
      <c r="L41" s="84">
        <v>1694.5</v>
      </c>
      <c r="M41" s="83">
        <v>1691</v>
      </c>
      <c r="N41" s="84">
        <v>1690.2</v>
      </c>
      <c r="O41" s="84">
        <v>1689.9</v>
      </c>
      <c r="P41" s="83">
        <v>1689.5</v>
      </c>
      <c r="Q41" s="88">
        <v>0</v>
      </c>
      <c r="R41" s="89">
        <v>-0.4</v>
      </c>
      <c r="S41" s="5"/>
      <c r="T41" s="140">
        <f t="shared" si="0"/>
        <v>-179.70000000000005</v>
      </c>
      <c r="U41" s="21"/>
      <c r="V41" s="33"/>
      <c r="W41" s="33"/>
      <c r="X41" s="33"/>
      <c r="Y41" s="22"/>
    </row>
    <row r="42" spans="1:25" ht="13.8">
      <c r="A42" s="90" t="s">
        <v>32</v>
      </c>
      <c r="B42" s="91" t="s">
        <v>55</v>
      </c>
      <c r="C42" s="92">
        <v>15939</v>
      </c>
      <c r="D42" s="93">
        <v>16847</v>
      </c>
      <c r="E42" s="94">
        <v>18925</v>
      </c>
      <c r="F42" s="93">
        <v>20067</v>
      </c>
      <c r="G42" s="94">
        <v>21257</v>
      </c>
      <c r="H42" s="93">
        <v>22654</v>
      </c>
      <c r="I42" s="95">
        <v>23906</v>
      </c>
      <c r="J42" s="96">
        <v>24822</v>
      </c>
      <c r="K42" s="97">
        <v>26264</v>
      </c>
      <c r="L42" s="98">
        <v>26782</v>
      </c>
      <c r="M42" s="99">
        <v>28291</v>
      </c>
      <c r="N42" s="98">
        <v>30484</v>
      </c>
      <c r="O42" s="98">
        <v>30559</v>
      </c>
      <c r="P42" s="99">
        <v>32359</v>
      </c>
      <c r="Q42" s="100">
        <v>6.5</v>
      </c>
      <c r="R42" s="101">
        <v>4.3</v>
      </c>
      <c r="S42" s="5"/>
      <c r="T42" s="140"/>
      <c r="U42" s="21"/>
      <c r="V42" s="33"/>
      <c r="W42" s="33"/>
      <c r="X42" s="33"/>
      <c r="Y42" s="22"/>
    </row>
    <row r="43" spans="1:25" ht="13.8">
      <c r="A43" s="67"/>
      <c r="B43" s="68" t="s">
        <v>56</v>
      </c>
      <c r="C43" s="69">
        <v>14623.2</v>
      </c>
      <c r="D43" s="70">
        <v>15316</v>
      </c>
      <c r="E43" s="71">
        <v>14363.7</v>
      </c>
      <c r="F43" s="70">
        <v>16500.55</v>
      </c>
      <c r="G43" s="71">
        <v>18103.556</v>
      </c>
      <c r="H43" s="70">
        <v>19042.008465753424</v>
      </c>
      <c r="I43" s="72">
        <v>20495.021000000001</v>
      </c>
      <c r="J43" s="73">
        <v>21344.958999999999</v>
      </c>
      <c r="K43" s="74">
        <v>22265.659</v>
      </c>
      <c r="L43" s="75">
        <v>22840.659</v>
      </c>
      <c r="M43" s="76">
        <v>23841.558999999997</v>
      </c>
      <c r="N43" s="75">
        <v>26284.359</v>
      </c>
      <c r="O43" s="75">
        <v>26665.659</v>
      </c>
      <c r="P43" s="76">
        <v>28004.758999999998</v>
      </c>
      <c r="Q43" s="77">
        <v>5.6</v>
      </c>
      <c r="R43" s="78">
        <v>4.7</v>
      </c>
      <c r="S43" s="5"/>
      <c r="T43" s="140"/>
      <c r="U43" s="21"/>
      <c r="V43" s="33"/>
      <c r="W43" s="33"/>
      <c r="X43" s="33"/>
      <c r="Y43" s="22"/>
    </row>
    <row r="44" spans="1:25" ht="13.8">
      <c r="A44" s="102"/>
      <c r="B44" s="103" t="s">
        <v>57</v>
      </c>
      <c r="C44" s="104">
        <v>16887.494358065276</v>
      </c>
      <c r="D44" s="105">
        <v>16939.424578799633</v>
      </c>
      <c r="E44" s="106">
        <v>16826.538399000001</v>
      </c>
      <c r="F44" s="105">
        <v>18527.107858162002</v>
      </c>
      <c r="G44" s="107">
        <v>19486.880491048702</v>
      </c>
      <c r="H44" s="108">
        <v>20432.486800869672</v>
      </c>
      <c r="I44" s="109">
        <v>22217.955000000002</v>
      </c>
      <c r="J44" s="110">
        <v>25507.998</v>
      </c>
      <c r="K44" s="111">
        <v>26404.301907999998</v>
      </c>
      <c r="L44" s="108">
        <v>27522.803865248799</v>
      </c>
      <c r="M44" s="107">
        <v>28682.800947284879</v>
      </c>
      <c r="N44" s="108">
        <v>29935.363263654577</v>
      </c>
      <c r="O44" s="108">
        <v>31097.138033194202</v>
      </c>
      <c r="P44" s="107">
        <v>32274.079711559247</v>
      </c>
      <c r="Q44" s="112">
        <v>6.1</v>
      </c>
      <c r="R44" s="113">
        <v>4.0999999999999996</v>
      </c>
      <c r="S44" s="5"/>
      <c r="T44" s="140">
        <f t="shared" si="0"/>
        <v>-4269.3207115592486</v>
      </c>
      <c r="U44" s="21"/>
      <c r="V44" s="33"/>
      <c r="W44" s="33"/>
      <c r="X44" s="33"/>
      <c r="Y44" s="22"/>
    </row>
    <row r="45" spans="1:25" ht="13.8">
      <c r="A45" s="90" t="s">
        <v>33</v>
      </c>
      <c r="B45" s="91" t="s">
        <v>55</v>
      </c>
      <c r="C45" s="92">
        <v>210</v>
      </c>
      <c r="D45" s="93">
        <v>210</v>
      </c>
      <c r="E45" s="94">
        <v>210</v>
      </c>
      <c r="F45" s="93">
        <v>200</v>
      </c>
      <c r="G45" s="94">
        <v>200</v>
      </c>
      <c r="H45" s="93">
        <v>200</v>
      </c>
      <c r="I45" s="95">
        <v>200</v>
      </c>
      <c r="J45" s="96">
        <v>200</v>
      </c>
      <c r="K45" s="97">
        <v>200</v>
      </c>
      <c r="L45" s="98">
        <v>200</v>
      </c>
      <c r="M45" s="99">
        <v>200</v>
      </c>
      <c r="N45" s="98">
        <v>200</v>
      </c>
      <c r="O45" s="98">
        <v>200</v>
      </c>
      <c r="P45" s="99">
        <v>200</v>
      </c>
      <c r="Q45" s="100">
        <v>-0.7</v>
      </c>
      <c r="R45" s="101">
        <v>0</v>
      </c>
      <c r="S45" s="5"/>
      <c r="T45" s="140"/>
      <c r="U45" s="21"/>
      <c r="V45" s="33"/>
      <c r="W45" s="33"/>
      <c r="X45" s="33"/>
      <c r="Y45" s="22"/>
    </row>
    <row r="46" spans="1:25" ht="13.8">
      <c r="A46" s="67"/>
      <c r="B46" s="68" t="s">
        <v>56</v>
      </c>
      <c r="C46" s="69">
        <v>167</v>
      </c>
      <c r="D46" s="70">
        <v>171</v>
      </c>
      <c r="E46" s="71">
        <v>170</v>
      </c>
      <c r="F46" s="70">
        <v>170</v>
      </c>
      <c r="G46" s="71">
        <v>170</v>
      </c>
      <c r="H46" s="70">
        <v>170</v>
      </c>
      <c r="I46" s="72">
        <v>170</v>
      </c>
      <c r="J46" s="73">
        <v>170</v>
      </c>
      <c r="K46" s="74">
        <v>170</v>
      </c>
      <c r="L46" s="75">
        <v>170</v>
      </c>
      <c r="M46" s="76">
        <v>170</v>
      </c>
      <c r="N46" s="75">
        <v>170</v>
      </c>
      <c r="O46" s="75">
        <v>170</v>
      </c>
      <c r="P46" s="76">
        <v>170</v>
      </c>
      <c r="Q46" s="77">
        <v>0.3</v>
      </c>
      <c r="R46" s="78">
        <v>0</v>
      </c>
      <c r="S46" s="5"/>
      <c r="T46" s="140"/>
      <c r="U46" s="21"/>
      <c r="V46" s="33"/>
      <c r="W46" s="33"/>
      <c r="X46" s="33"/>
      <c r="Y46" s="22"/>
    </row>
    <row r="47" spans="1:25" ht="13.8">
      <c r="A47" s="102"/>
      <c r="B47" s="103" t="s">
        <v>57</v>
      </c>
      <c r="C47" s="104">
        <v>412</v>
      </c>
      <c r="D47" s="105">
        <v>333</v>
      </c>
      <c r="E47" s="106">
        <v>215</v>
      </c>
      <c r="F47" s="105">
        <v>220</v>
      </c>
      <c r="G47" s="107">
        <v>230</v>
      </c>
      <c r="H47" s="108">
        <v>230</v>
      </c>
      <c r="I47" s="109">
        <v>246</v>
      </c>
      <c r="J47" s="110">
        <v>226</v>
      </c>
      <c r="K47" s="111">
        <v>240</v>
      </c>
      <c r="L47" s="108">
        <v>240</v>
      </c>
      <c r="M47" s="107">
        <v>245</v>
      </c>
      <c r="N47" s="108">
        <v>245</v>
      </c>
      <c r="O47" s="108">
        <v>250</v>
      </c>
      <c r="P47" s="107">
        <v>250</v>
      </c>
      <c r="Q47" s="112">
        <v>-8.1999999999999993</v>
      </c>
      <c r="R47" s="113">
        <v>0.8</v>
      </c>
      <c r="S47" s="5"/>
      <c r="T47" s="140">
        <f t="shared" si="0"/>
        <v>-80</v>
      </c>
      <c r="U47" s="21"/>
      <c r="V47" s="33"/>
      <c r="W47" s="33"/>
      <c r="X47" s="33"/>
      <c r="Y47" s="22"/>
    </row>
    <row r="48" spans="1:25" ht="13.8">
      <c r="A48" s="125" t="s">
        <v>58</v>
      </c>
      <c r="B48" s="114" t="s">
        <v>55</v>
      </c>
      <c r="C48" s="115">
        <v>210</v>
      </c>
      <c r="D48" s="116">
        <v>210</v>
      </c>
      <c r="E48" s="117">
        <v>210</v>
      </c>
      <c r="F48" s="116">
        <v>200</v>
      </c>
      <c r="G48" s="117">
        <v>200</v>
      </c>
      <c r="H48" s="116">
        <v>200</v>
      </c>
      <c r="I48" s="118">
        <v>200</v>
      </c>
      <c r="J48" s="119">
        <v>200</v>
      </c>
      <c r="K48" s="120">
        <v>200</v>
      </c>
      <c r="L48" s="121">
        <v>200</v>
      </c>
      <c r="M48" s="122">
        <v>200</v>
      </c>
      <c r="N48" s="121">
        <v>200</v>
      </c>
      <c r="O48" s="121">
        <v>200</v>
      </c>
      <c r="P48" s="122">
        <v>200</v>
      </c>
      <c r="Q48" s="123">
        <v>-0.7</v>
      </c>
      <c r="R48" s="124">
        <v>0</v>
      </c>
      <c r="S48" s="5"/>
      <c r="T48" s="140"/>
      <c r="U48" s="21"/>
      <c r="V48" s="33"/>
      <c r="W48" s="33"/>
      <c r="X48" s="33"/>
      <c r="Y48" s="22"/>
    </row>
    <row r="49" spans="1:25" ht="13.8">
      <c r="A49" s="67"/>
      <c r="B49" s="68" t="s">
        <v>56</v>
      </c>
      <c r="C49" s="69">
        <v>167</v>
      </c>
      <c r="D49" s="70">
        <v>171</v>
      </c>
      <c r="E49" s="71">
        <v>170</v>
      </c>
      <c r="F49" s="70">
        <v>170</v>
      </c>
      <c r="G49" s="71">
        <v>170</v>
      </c>
      <c r="H49" s="70">
        <v>170</v>
      </c>
      <c r="I49" s="72">
        <v>170</v>
      </c>
      <c r="J49" s="73">
        <v>170</v>
      </c>
      <c r="K49" s="74">
        <v>170</v>
      </c>
      <c r="L49" s="75">
        <v>170</v>
      </c>
      <c r="M49" s="76">
        <v>170</v>
      </c>
      <c r="N49" s="75">
        <v>170</v>
      </c>
      <c r="O49" s="75">
        <v>170</v>
      </c>
      <c r="P49" s="76">
        <v>170</v>
      </c>
      <c r="Q49" s="77">
        <v>0.3</v>
      </c>
      <c r="R49" s="78">
        <v>0</v>
      </c>
      <c r="S49" s="5"/>
      <c r="T49" s="140"/>
      <c r="U49" s="21"/>
      <c r="V49" s="33"/>
      <c r="W49" s="33"/>
      <c r="X49" s="33"/>
      <c r="Y49" s="22"/>
    </row>
    <row r="50" spans="1:25" ht="13.8">
      <c r="A50" s="67"/>
      <c r="B50" s="79" t="s">
        <v>57</v>
      </c>
      <c r="C50" s="80">
        <v>318</v>
      </c>
      <c r="D50" s="81">
        <v>333</v>
      </c>
      <c r="E50" s="82">
        <v>215</v>
      </c>
      <c r="F50" s="81">
        <v>220</v>
      </c>
      <c r="G50" s="83">
        <v>230</v>
      </c>
      <c r="H50" s="84">
        <v>230</v>
      </c>
      <c r="I50" s="85">
        <v>246</v>
      </c>
      <c r="J50" s="86">
        <v>226</v>
      </c>
      <c r="K50" s="87">
        <v>240</v>
      </c>
      <c r="L50" s="84">
        <v>240</v>
      </c>
      <c r="M50" s="83">
        <v>245</v>
      </c>
      <c r="N50" s="84">
        <v>245</v>
      </c>
      <c r="O50" s="84">
        <v>250</v>
      </c>
      <c r="P50" s="83">
        <v>250</v>
      </c>
      <c r="Q50" s="88">
        <v>-4.8</v>
      </c>
      <c r="R50" s="89">
        <v>0.8</v>
      </c>
      <c r="S50" s="5"/>
      <c r="T50" s="140">
        <f t="shared" si="0"/>
        <v>-80</v>
      </c>
      <c r="U50" s="21"/>
      <c r="V50" s="33"/>
      <c r="W50" s="33"/>
      <c r="X50" s="33"/>
      <c r="Y50" s="22"/>
    </row>
    <row r="51" spans="1:25" ht="13.8">
      <c r="A51" s="90" t="s">
        <v>34</v>
      </c>
      <c r="B51" s="91" t="s">
        <v>55</v>
      </c>
      <c r="C51" s="92">
        <v>10824</v>
      </c>
      <c r="D51" s="93">
        <v>10429</v>
      </c>
      <c r="E51" s="94">
        <v>9893</v>
      </c>
      <c r="F51" s="93">
        <v>9513</v>
      </c>
      <c r="G51" s="94">
        <v>9513</v>
      </c>
      <c r="H51" s="93">
        <v>9513</v>
      </c>
      <c r="I51" s="95">
        <v>9563</v>
      </c>
      <c r="J51" s="96">
        <v>9643</v>
      </c>
      <c r="K51" s="97">
        <v>9643</v>
      </c>
      <c r="L51" s="98">
        <v>9643</v>
      </c>
      <c r="M51" s="99">
        <v>9643</v>
      </c>
      <c r="N51" s="98">
        <v>9643</v>
      </c>
      <c r="O51" s="98">
        <v>9643</v>
      </c>
      <c r="P51" s="99">
        <v>9643</v>
      </c>
      <c r="Q51" s="100">
        <v>-1.6</v>
      </c>
      <c r="R51" s="101">
        <v>0</v>
      </c>
      <c r="S51" s="5"/>
      <c r="T51" s="140"/>
      <c r="U51" s="21"/>
      <c r="V51" s="33"/>
      <c r="W51" s="33"/>
      <c r="X51" s="33"/>
      <c r="Y51" s="22"/>
    </row>
    <row r="52" spans="1:25" ht="13.8">
      <c r="A52" s="67"/>
      <c r="B52" s="68" t="s">
        <v>56</v>
      </c>
      <c r="C52" s="69">
        <v>7959</v>
      </c>
      <c r="D52" s="70">
        <v>7272</v>
      </c>
      <c r="E52" s="71">
        <v>6886</v>
      </c>
      <c r="F52" s="70">
        <v>7110</v>
      </c>
      <c r="G52" s="71">
        <v>7456</v>
      </c>
      <c r="H52" s="70">
        <v>7616.1</v>
      </c>
      <c r="I52" s="72">
        <v>7741.0681199999999</v>
      </c>
      <c r="J52" s="73">
        <v>7529.1016739999995</v>
      </c>
      <c r="K52" s="74">
        <v>7432.4330960000007</v>
      </c>
      <c r="L52" s="75">
        <v>7576.8034030000008</v>
      </c>
      <c r="M52" s="76">
        <v>7598.4347280000002</v>
      </c>
      <c r="N52" s="75">
        <v>7667.5205320000005</v>
      </c>
      <c r="O52" s="75">
        <v>7860.3576199999998</v>
      </c>
      <c r="P52" s="76">
        <v>8069.6996679999993</v>
      </c>
      <c r="Q52" s="77">
        <v>-0.8</v>
      </c>
      <c r="R52" s="78">
        <v>1.7</v>
      </c>
      <c r="S52" s="5"/>
      <c r="T52" s="140"/>
      <c r="U52" s="21"/>
      <c r="V52" s="33"/>
      <c r="W52" s="33"/>
      <c r="X52" s="33"/>
      <c r="Y52" s="22"/>
    </row>
    <row r="53" spans="1:25" ht="13.8">
      <c r="A53" s="102"/>
      <c r="B53" s="103" t="s">
        <v>57</v>
      </c>
      <c r="C53" s="104">
        <v>9314</v>
      </c>
      <c r="D53" s="105">
        <v>7640</v>
      </c>
      <c r="E53" s="106">
        <v>7590</v>
      </c>
      <c r="F53" s="105">
        <v>7536</v>
      </c>
      <c r="G53" s="107">
        <v>7452</v>
      </c>
      <c r="H53" s="108">
        <v>7675.49</v>
      </c>
      <c r="I53" s="109">
        <v>7976.2415149999997</v>
      </c>
      <c r="J53" s="110">
        <v>8068.4989310000001</v>
      </c>
      <c r="K53" s="111">
        <v>8172.3485650000002</v>
      </c>
      <c r="L53" s="108">
        <v>8282.4935050000004</v>
      </c>
      <c r="M53" s="107">
        <v>8405.1642059999995</v>
      </c>
      <c r="N53" s="108">
        <v>8529.4899600000008</v>
      </c>
      <c r="O53" s="108">
        <v>8647.3682420000005</v>
      </c>
      <c r="P53" s="107">
        <v>8765.3026109999992</v>
      </c>
      <c r="Q53" s="112">
        <v>-2</v>
      </c>
      <c r="R53" s="113">
        <v>1.4</v>
      </c>
      <c r="S53" s="5"/>
      <c r="T53" s="140">
        <f t="shared" si="0"/>
        <v>-695.60294299999987</v>
      </c>
      <c r="U53" s="21"/>
      <c r="V53" s="33"/>
      <c r="W53" s="33"/>
      <c r="X53" s="33"/>
      <c r="Y53" s="22"/>
    </row>
    <row r="54" spans="1:25" ht="13.8">
      <c r="A54" s="126" t="s">
        <v>51</v>
      </c>
      <c r="B54" s="91" t="s">
        <v>55</v>
      </c>
      <c r="C54" s="92">
        <v>10047</v>
      </c>
      <c r="D54" s="93">
        <v>9652</v>
      </c>
      <c r="E54" s="94">
        <v>9423</v>
      </c>
      <c r="F54" s="93">
        <v>9043</v>
      </c>
      <c r="G54" s="94">
        <v>9043</v>
      </c>
      <c r="H54" s="93">
        <v>9043</v>
      </c>
      <c r="I54" s="95">
        <v>9043</v>
      </c>
      <c r="J54" s="96">
        <v>9123</v>
      </c>
      <c r="K54" s="97">
        <v>9123</v>
      </c>
      <c r="L54" s="98">
        <v>9123</v>
      </c>
      <c r="M54" s="99">
        <v>9123</v>
      </c>
      <c r="N54" s="98">
        <v>9123</v>
      </c>
      <c r="O54" s="98">
        <v>9123</v>
      </c>
      <c r="P54" s="99">
        <v>9123</v>
      </c>
      <c r="Q54" s="100">
        <v>-1.4</v>
      </c>
      <c r="R54" s="101">
        <v>0</v>
      </c>
      <c r="S54" s="5"/>
      <c r="T54" s="140"/>
      <c r="U54" s="21"/>
      <c r="V54" s="33"/>
      <c r="W54" s="33"/>
      <c r="X54" s="33"/>
      <c r="Y54" s="22"/>
    </row>
    <row r="55" spans="1:25" ht="13.8">
      <c r="A55" s="67"/>
      <c r="B55" s="68" t="s">
        <v>56</v>
      </c>
      <c r="C55" s="69">
        <v>7425</v>
      </c>
      <c r="D55" s="70">
        <v>6718</v>
      </c>
      <c r="E55" s="71">
        <v>6530</v>
      </c>
      <c r="F55" s="70">
        <v>6732</v>
      </c>
      <c r="G55" s="71">
        <v>7077</v>
      </c>
      <c r="H55" s="70">
        <v>7215.59</v>
      </c>
      <c r="I55" s="72">
        <v>7339</v>
      </c>
      <c r="J55" s="73">
        <v>7119.1445679999997</v>
      </c>
      <c r="K55" s="74">
        <v>7022.7177780000002</v>
      </c>
      <c r="L55" s="75">
        <v>7159.9894670000003</v>
      </c>
      <c r="M55" s="76">
        <v>7182.3955240000005</v>
      </c>
      <c r="N55" s="75">
        <v>7250.7065839999996</v>
      </c>
      <c r="O55" s="75">
        <v>7439.7740329999997</v>
      </c>
      <c r="P55" s="76">
        <v>7648.1033480000006</v>
      </c>
      <c r="Q55" s="77">
        <v>-0.6</v>
      </c>
      <c r="R55" s="78">
        <v>1.7</v>
      </c>
      <c r="S55" s="5"/>
      <c r="T55" s="140"/>
      <c r="U55" s="21"/>
      <c r="V55" s="33"/>
      <c r="W55" s="33"/>
      <c r="X55" s="33"/>
      <c r="Y55" s="22"/>
    </row>
    <row r="56" spans="1:25" ht="13.8">
      <c r="A56" s="102"/>
      <c r="B56" s="103" t="s">
        <v>57</v>
      </c>
      <c r="C56" s="104">
        <v>7499</v>
      </c>
      <c r="D56" s="105">
        <v>6746</v>
      </c>
      <c r="E56" s="106">
        <v>6554</v>
      </c>
      <c r="F56" s="105">
        <v>6486</v>
      </c>
      <c r="G56" s="107">
        <v>6483</v>
      </c>
      <c r="H56" s="108">
        <v>6575.59</v>
      </c>
      <c r="I56" s="109">
        <v>6848.0000369999998</v>
      </c>
      <c r="J56" s="110">
        <v>6914.0906009999999</v>
      </c>
      <c r="K56" s="111">
        <v>6990.8668259999995</v>
      </c>
      <c r="L56" s="108">
        <v>7073.7032730000001</v>
      </c>
      <c r="M56" s="107">
        <v>7172.1620650000004</v>
      </c>
      <c r="N56" s="108">
        <v>7273.6608679999999</v>
      </c>
      <c r="O56" s="108">
        <v>7368.3246309999995</v>
      </c>
      <c r="P56" s="107">
        <v>7462.4577179999997</v>
      </c>
      <c r="Q56" s="112">
        <v>-1.2</v>
      </c>
      <c r="R56" s="113">
        <v>1.3</v>
      </c>
      <c r="S56" s="5"/>
      <c r="T56" s="140">
        <f t="shared" si="0"/>
        <v>185.64563000000089</v>
      </c>
      <c r="U56" s="21"/>
      <c r="V56" s="33"/>
      <c r="W56" s="33"/>
      <c r="X56" s="33"/>
      <c r="Y56" s="22"/>
    </row>
    <row r="57" spans="1:25" ht="13.8">
      <c r="A57" s="67" t="s">
        <v>48</v>
      </c>
      <c r="B57" s="114" t="s">
        <v>55</v>
      </c>
      <c r="C57" s="115">
        <v>7665</v>
      </c>
      <c r="D57" s="116">
        <v>8000</v>
      </c>
      <c r="E57" s="117">
        <v>8600</v>
      </c>
      <c r="F57" s="116">
        <v>8800</v>
      </c>
      <c r="G57" s="117">
        <v>9990</v>
      </c>
      <c r="H57" s="116">
        <v>10090</v>
      </c>
      <c r="I57" s="118">
        <v>11090</v>
      </c>
      <c r="J57" s="119">
        <v>11350</v>
      </c>
      <c r="K57" s="120">
        <v>11350</v>
      </c>
      <c r="L57" s="121">
        <v>11350</v>
      </c>
      <c r="M57" s="122">
        <v>11885</v>
      </c>
      <c r="N57" s="121">
        <v>11885</v>
      </c>
      <c r="O57" s="121">
        <v>11885</v>
      </c>
      <c r="P57" s="122">
        <v>11885</v>
      </c>
      <c r="Q57" s="123">
        <v>5.8</v>
      </c>
      <c r="R57" s="124">
        <v>0.9</v>
      </c>
      <c r="S57" s="5"/>
      <c r="T57" s="140"/>
      <c r="U57" s="21"/>
      <c r="V57" s="33"/>
      <c r="W57" s="33"/>
      <c r="X57" s="33"/>
      <c r="Y57" s="22"/>
    </row>
    <row r="58" spans="1:25" ht="13.8">
      <c r="A58" s="67"/>
      <c r="B58" s="68" t="s">
        <v>56</v>
      </c>
      <c r="C58" s="69">
        <v>5143</v>
      </c>
      <c r="D58" s="70">
        <v>6570</v>
      </c>
      <c r="E58" s="71">
        <v>7051.0204081632655</v>
      </c>
      <c r="F58" s="70">
        <v>7461.2244897959181</v>
      </c>
      <c r="G58" s="71">
        <v>8123</v>
      </c>
      <c r="H58" s="70">
        <v>8095</v>
      </c>
      <c r="I58" s="72">
        <v>8712</v>
      </c>
      <c r="J58" s="73">
        <v>9441</v>
      </c>
      <c r="K58" s="74">
        <v>10015</v>
      </c>
      <c r="L58" s="75">
        <v>10283</v>
      </c>
      <c r="M58" s="76">
        <v>10586</v>
      </c>
      <c r="N58" s="75">
        <v>10748</v>
      </c>
      <c r="O58" s="75">
        <v>11094</v>
      </c>
      <c r="P58" s="76">
        <v>11150</v>
      </c>
      <c r="Q58" s="77">
        <v>9.1</v>
      </c>
      <c r="R58" s="78">
        <v>2.2000000000000002</v>
      </c>
      <c r="S58" s="5"/>
      <c r="T58" s="140"/>
      <c r="U58" s="21"/>
      <c r="V58" s="33"/>
      <c r="W58" s="33"/>
      <c r="X58" s="33"/>
      <c r="Y58" s="22"/>
    </row>
    <row r="59" spans="1:25" ht="13.8">
      <c r="A59" s="67"/>
      <c r="B59" s="79" t="s">
        <v>57</v>
      </c>
      <c r="C59" s="80">
        <v>1940</v>
      </c>
      <c r="D59" s="81">
        <v>2762</v>
      </c>
      <c r="E59" s="82">
        <v>2819</v>
      </c>
      <c r="F59" s="81">
        <v>2898</v>
      </c>
      <c r="G59" s="83">
        <v>2936</v>
      </c>
      <c r="H59" s="84">
        <v>3035</v>
      </c>
      <c r="I59" s="85">
        <v>3117</v>
      </c>
      <c r="J59" s="86">
        <v>3246</v>
      </c>
      <c r="K59" s="87">
        <v>3387</v>
      </c>
      <c r="L59" s="84">
        <v>3537</v>
      </c>
      <c r="M59" s="83">
        <v>3698</v>
      </c>
      <c r="N59" s="84">
        <v>3864</v>
      </c>
      <c r="O59" s="84">
        <v>3905</v>
      </c>
      <c r="P59" s="83">
        <v>3942</v>
      </c>
      <c r="Q59" s="88">
        <v>7.6</v>
      </c>
      <c r="R59" s="89">
        <v>3.1</v>
      </c>
      <c r="S59" s="5"/>
      <c r="T59" s="140">
        <f t="shared" si="0"/>
        <v>7208</v>
      </c>
      <c r="U59" s="21"/>
      <c r="V59" s="33"/>
      <c r="W59" s="33"/>
      <c r="X59" s="33"/>
      <c r="Y59" s="22"/>
    </row>
    <row r="60" spans="1:25" ht="13.8">
      <c r="A60" s="126" t="s">
        <v>59</v>
      </c>
      <c r="B60" s="91" t="s">
        <v>55</v>
      </c>
      <c r="C60" s="92">
        <v>4650</v>
      </c>
      <c r="D60" s="93">
        <v>4650</v>
      </c>
      <c r="E60" s="94">
        <v>4650</v>
      </c>
      <c r="F60" s="93">
        <v>4850</v>
      </c>
      <c r="G60" s="94">
        <v>5050</v>
      </c>
      <c r="H60" s="93">
        <v>5050</v>
      </c>
      <c r="I60" s="95">
        <v>6050</v>
      </c>
      <c r="J60" s="96">
        <v>6215</v>
      </c>
      <c r="K60" s="97">
        <v>6215</v>
      </c>
      <c r="L60" s="98">
        <v>6215</v>
      </c>
      <c r="M60" s="99">
        <v>6215</v>
      </c>
      <c r="N60" s="98">
        <v>6215</v>
      </c>
      <c r="O60" s="98">
        <v>6215</v>
      </c>
      <c r="P60" s="99">
        <v>6215</v>
      </c>
      <c r="Q60" s="100">
        <v>4.2</v>
      </c>
      <c r="R60" s="101">
        <v>0</v>
      </c>
      <c r="S60" s="5"/>
      <c r="T60" s="140"/>
      <c r="U60" s="21"/>
      <c r="V60" s="33"/>
      <c r="W60" s="33"/>
      <c r="X60" s="33"/>
      <c r="Y60" s="22"/>
    </row>
    <row r="61" spans="1:25" ht="13.8">
      <c r="A61" s="67"/>
      <c r="B61" s="68" t="s">
        <v>56</v>
      </c>
      <c r="C61" s="69">
        <v>3500</v>
      </c>
      <c r="D61" s="70">
        <v>3500</v>
      </c>
      <c r="E61" s="71">
        <v>3658.1632653061224</v>
      </c>
      <c r="F61" s="70">
        <v>3984.6938775510207</v>
      </c>
      <c r="G61" s="71">
        <v>4380</v>
      </c>
      <c r="H61" s="70">
        <v>3884</v>
      </c>
      <c r="I61" s="72">
        <v>4135</v>
      </c>
      <c r="J61" s="73">
        <v>4521</v>
      </c>
      <c r="K61" s="74">
        <v>4920</v>
      </c>
      <c r="L61" s="75">
        <v>5140</v>
      </c>
      <c r="M61" s="76">
        <v>5260</v>
      </c>
      <c r="N61" s="75">
        <v>5324</v>
      </c>
      <c r="O61" s="75">
        <v>5370</v>
      </c>
      <c r="P61" s="76">
        <v>5400</v>
      </c>
      <c r="Q61" s="77">
        <v>3.7</v>
      </c>
      <c r="R61" s="78">
        <v>1.9</v>
      </c>
      <c r="S61" s="5"/>
      <c r="T61" s="140"/>
      <c r="U61" s="21"/>
      <c r="V61" s="33"/>
      <c r="W61" s="33"/>
      <c r="X61" s="33"/>
      <c r="Y61" s="22"/>
    </row>
    <row r="62" spans="1:25" ht="13.8">
      <c r="A62" s="102"/>
      <c r="B62" s="103" t="s">
        <v>57</v>
      </c>
      <c r="C62" s="104">
        <v>482</v>
      </c>
      <c r="D62" s="105">
        <v>482</v>
      </c>
      <c r="E62" s="106">
        <v>509</v>
      </c>
      <c r="F62" s="105">
        <v>528</v>
      </c>
      <c r="G62" s="107">
        <v>550</v>
      </c>
      <c r="H62" s="108">
        <v>575</v>
      </c>
      <c r="I62" s="109">
        <v>584</v>
      </c>
      <c r="J62" s="110">
        <v>591</v>
      </c>
      <c r="K62" s="111">
        <v>608</v>
      </c>
      <c r="L62" s="108">
        <v>627</v>
      </c>
      <c r="M62" s="107">
        <v>647</v>
      </c>
      <c r="N62" s="108">
        <v>666</v>
      </c>
      <c r="O62" s="108">
        <v>686</v>
      </c>
      <c r="P62" s="107">
        <v>712</v>
      </c>
      <c r="Q62" s="112">
        <v>3</v>
      </c>
      <c r="R62" s="113">
        <v>3.2</v>
      </c>
      <c r="S62" s="5"/>
      <c r="T62" s="140">
        <f t="shared" si="0"/>
        <v>4688</v>
      </c>
      <c r="U62" s="21"/>
      <c r="V62" s="33"/>
      <c r="W62" s="33"/>
      <c r="X62" s="33"/>
      <c r="Y62" s="22"/>
    </row>
    <row r="63" spans="1:25" ht="13.8">
      <c r="A63" s="67" t="s">
        <v>70</v>
      </c>
      <c r="B63" s="114" t="s">
        <v>55</v>
      </c>
      <c r="C63" s="115">
        <v>750</v>
      </c>
      <c r="D63" s="116">
        <v>750</v>
      </c>
      <c r="E63" s="117">
        <v>750</v>
      </c>
      <c r="F63" s="116">
        <v>750</v>
      </c>
      <c r="G63" s="117">
        <v>750</v>
      </c>
      <c r="H63" s="116">
        <v>750</v>
      </c>
      <c r="I63" s="118">
        <v>950</v>
      </c>
      <c r="J63" s="119">
        <v>950</v>
      </c>
      <c r="K63" s="120">
        <v>950</v>
      </c>
      <c r="L63" s="121">
        <v>950</v>
      </c>
      <c r="M63" s="122">
        <v>950</v>
      </c>
      <c r="N63" s="121">
        <v>950</v>
      </c>
      <c r="O63" s="121">
        <v>950</v>
      </c>
      <c r="P63" s="122">
        <v>950</v>
      </c>
      <c r="Q63" s="123">
        <v>3.4</v>
      </c>
      <c r="R63" s="124">
        <v>0</v>
      </c>
      <c r="S63" s="5"/>
      <c r="T63" s="140"/>
      <c r="U63" s="21"/>
      <c r="V63" s="33"/>
      <c r="W63" s="33"/>
      <c r="X63" s="33"/>
      <c r="Y63" s="22"/>
    </row>
    <row r="64" spans="1:25" ht="13.8">
      <c r="A64" s="67"/>
      <c r="B64" s="68" t="s">
        <v>56</v>
      </c>
      <c r="C64" s="69">
        <v>690</v>
      </c>
      <c r="D64" s="70">
        <v>500</v>
      </c>
      <c r="E64" s="71">
        <v>548.9795918367347</v>
      </c>
      <c r="F64" s="70">
        <v>486.29621340061448</v>
      </c>
      <c r="G64" s="71">
        <v>499.52184263535923</v>
      </c>
      <c r="H64" s="70">
        <v>510</v>
      </c>
      <c r="I64" s="72">
        <v>527</v>
      </c>
      <c r="J64" s="73">
        <v>700</v>
      </c>
      <c r="K64" s="74">
        <v>730</v>
      </c>
      <c r="L64" s="75">
        <v>740</v>
      </c>
      <c r="M64" s="76">
        <v>750</v>
      </c>
      <c r="N64" s="75">
        <v>760</v>
      </c>
      <c r="O64" s="75">
        <v>800</v>
      </c>
      <c r="P64" s="76">
        <v>840</v>
      </c>
      <c r="Q64" s="77">
        <v>0.2</v>
      </c>
      <c r="R64" s="78">
        <v>2.8</v>
      </c>
      <c r="S64" s="5"/>
      <c r="T64" s="140"/>
      <c r="U64" s="21"/>
      <c r="V64" s="33"/>
      <c r="W64" s="33"/>
      <c r="X64" s="33"/>
      <c r="Y64" s="22"/>
    </row>
    <row r="65" spans="1:25" ht="13.8">
      <c r="A65" s="67"/>
      <c r="B65" s="79" t="s">
        <v>57</v>
      </c>
      <c r="C65" s="80">
        <v>1235</v>
      </c>
      <c r="D65" s="81">
        <v>1260</v>
      </c>
      <c r="E65" s="82">
        <v>1330</v>
      </c>
      <c r="F65" s="81">
        <v>1440</v>
      </c>
      <c r="G65" s="83">
        <v>1550</v>
      </c>
      <c r="H65" s="84">
        <v>1613</v>
      </c>
      <c r="I65" s="85">
        <v>1680</v>
      </c>
      <c r="J65" s="86">
        <v>1777</v>
      </c>
      <c r="K65" s="87">
        <v>1888</v>
      </c>
      <c r="L65" s="84">
        <v>1998</v>
      </c>
      <c r="M65" s="83">
        <v>2116</v>
      </c>
      <c r="N65" s="84">
        <v>2243</v>
      </c>
      <c r="O65" s="84">
        <v>2350</v>
      </c>
      <c r="P65" s="83">
        <v>2686</v>
      </c>
      <c r="Q65" s="88">
        <v>5.3</v>
      </c>
      <c r="R65" s="89">
        <v>7.3</v>
      </c>
      <c r="S65" s="5"/>
      <c r="T65" s="140">
        <f t="shared" si="0"/>
        <v>-1846</v>
      </c>
      <c r="U65" s="21"/>
      <c r="V65" s="33"/>
      <c r="W65" s="33"/>
      <c r="X65" s="33"/>
      <c r="Y65" s="22"/>
    </row>
    <row r="66" spans="1:25" ht="13.8">
      <c r="A66" s="90" t="s">
        <v>60</v>
      </c>
      <c r="B66" s="91" t="s">
        <v>55</v>
      </c>
      <c r="C66" s="92">
        <v>983</v>
      </c>
      <c r="D66" s="93">
        <v>983</v>
      </c>
      <c r="E66" s="94">
        <v>983</v>
      </c>
      <c r="F66" s="93">
        <v>946</v>
      </c>
      <c r="G66" s="94">
        <v>946</v>
      </c>
      <c r="H66" s="93">
        <v>946</v>
      </c>
      <c r="I66" s="95">
        <v>1158</v>
      </c>
      <c r="J66" s="96">
        <v>1158</v>
      </c>
      <c r="K66" s="97">
        <v>1158</v>
      </c>
      <c r="L66" s="98">
        <v>1358</v>
      </c>
      <c r="M66" s="99">
        <v>1558</v>
      </c>
      <c r="N66" s="98">
        <v>1758</v>
      </c>
      <c r="O66" s="98">
        <v>1958</v>
      </c>
      <c r="P66" s="99">
        <v>1958</v>
      </c>
      <c r="Q66" s="100">
        <v>2.4</v>
      </c>
      <c r="R66" s="101">
        <v>11.1</v>
      </c>
      <c r="S66" s="5"/>
      <c r="T66" s="140"/>
      <c r="U66" s="21"/>
      <c r="V66" s="33"/>
      <c r="W66" s="33"/>
      <c r="X66" s="33"/>
      <c r="Y66" s="22"/>
    </row>
    <row r="67" spans="1:25" ht="13.8">
      <c r="A67" s="67"/>
      <c r="B67" s="68" t="s">
        <v>56</v>
      </c>
      <c r="C67" s="69">
        <v>839</v>
      </c>
      <c r="D67" s="70">
        <v>832</v>
      </c>
      <c r="E67" s="71">
        <v>865.6</v>
      </c>
      <c r="F67" s="70">
        <v>950</v>
      </c>
      <c r="G67" s="71">
        <v>913</v>
      </c>
      <c r="H67" s="70">
        <v>892</v>
      </c>
      <c r="I67" s="72">
        <v>956.9</v>
      </c>
      <c r="J67" s="73">
        <v>963.29000000000008</v>
      </c>
      <c r="K67" s="74">
        <v>978.70264000000009</v>
      </c>
      <c r="L67" s="75">
        <v>1100</v>
      </c>
      <c r="M67" s="76">
        <v>1200</v>
      </c>
      <c r="N67" s="75">
        <v>1300</v>
      </c>
      <c r="O67" s="75">
        <v>1400</v>
      </c>
      <c r="P67" s="76">
        <v>1612</v>
      </c>
      <c r="Q67" s="77">
        <v>2</v>
      </c>
      <c r="R67" s="78">
        <v>10.5</v>
      </c>
      <c r="S67" s="5"/>
      <c r="T67" s="140"/>
      <c r="U67" s="21"/>
      <c r="V67" s="33"/>
      <c r="W67" s="33"/>
      <c r="X67" s="33"/>
      <c r="Y67" s="22"/>
    </row>
    <row r="68" spans="1:25" ht="13.8">
      <c r="A68" s="102"/>
      <c r="B68" s="103" t="s">
        <v>57</v>
      </c>
      <c r="C68" s="104">
        <v>797</v>
      </c>
      <c r="D68" s="105">
        <v>782</v>
      </c>
      <c r="E68" s="106">
        <v>873.4</v>
      </c>
      <c r="F68" s="105">
        <v>1145</v>
      </c>
      <c r="G68" s="107">
        <v>920</v>
      </c>
      <c r="H68" s="108">
        <v>814</v>
      </c>
      <c r="I68" s="109">
        <v>1246.9000000000001</v>
      </c>
      <c r="J68" s="110">
        <v>860</v>
      </c>
      <c r="K68" s="111">
        <v>873.76</v>
      </c>
      <c r="L68" s="108">
        <v>885.11887999999988</v>
      </c>
      <c r="M68" s="107">
        <v>898.39566319999983</v>
      </c>
      <c r="N68" s="108">
        <v>911.87159814799975</v>
      </c>
      <c r="O68" s="108">
        <v>925.54967212021961</v>
      </c>
      <c r="P68" s="107">
        <v>939.43291720202285</v>
      </c>
      <c r="Q68" s="112">
        <v>1.1000000000000001</v>
      </c>
      <c r="R68" s="113">
        <v>1.5</v>
      </c>
      <c r="S68" s="5"/>
      <c r="T68" s="140">
        <f t="shared" si="0"/>
        <v>672.56708279797715</v>
      </c>
      <c r="U68" s="21"/>
      <c r="V68" s="33"/>
      <c r="W68" s="33"/>
      <c r="X68" s="33"/>
      <c r="Y68" s="22"/>
    </row>
    <row r="69" spans="1:25" ht="13.8">
      <c r="A69" s="67" t="s">
        <v>61</v>
      </c>
      <c r="B69" s="114" t="s">
        <v>55</v>
      </c>
      <c r="C69" s="115">
        <v>7884</v>
      </c>
      <c r="D69" s="116">
        <v>7884</v>
      </c>
      <c r="E69" s="117">
        <v>7990</v>
      </c>
      <c r="F69" s="116">
        <v>8273</v>
      </c>
      <c r="G69" s="117">
        <v>8273</v>
      </c>
      <c r="H69" s="116">
        <v>7992</v>
      </c>
      <c r="I69" s="118">
        <v>8111</v>
      </c>
      <c r="J69" s="119">
        <v>8587</v>
      </c>
      <c r="K69" s="120">
        <v>10685</v>
      </c>
      <c r="L69" s="121">
        <v>12224</v>
      </c>
      <c r="M69" s="122">
        <v>12821</v>
      </c>
      <c r="N69" s="121">
        <v>13396</v>
      </c>
      <c r="O69" s="121">
        <v>13426</v>
      </c>
      <c r="P69" s="122">
        <v>13072</v>
      </c>
      <c r="Q69" s="123">
        <v>1.2</v>
      </c>
      <c r="R69" s="124">
        <v>4.0999999999999996</v>
      </c>
      <c r="S69" s="5"/>
      <c r="T69" s="140"/>
      <c r="U69" s="21"/>
      <c r="V69" s="33"/>
      <c r="W69" s="33"/>
      <c r="X69" s="33"/>
      <c r="Y69" s="22"/>
    </row>
    <row r="70" spans="1:25" ht="13.8">
      <c r="A70" s="67"/>
      <c r="B70" s="68" t="s">
        <v>56</v>
      </c>
      <c r="C70" s="69">
        <v>7096</v>
      </c>
      <c r="D70" s="70">
        <v>7096</v>
      </c>
      <c r="E70" s="71">
        <v>7190</v>
      </c>
      <c r="F70" s="70">
        <v>7505.1</v>
      </c>
      <c r="G70" s="71">
        <v>7446</v>
      </c>
      <c r="H70" s="70">
        <v>7660</v>
      </c>
      <c r="I70" s="72">
        <v>7299.9000000000005</v>
      </c>
      <c r="J70" s="73">
        <v>7728.3</v>
      </c>
      <c r="K70" s="74">
        <v>9616.5</v>
      </c>
      <c r="L70" s="75">
        <v>11001.6</v>
      </c>
      <c r="M70" s="76">
        <v>11538.9</v>
      </c>
      <c r="N70" s="75">
        <v>12056.4</v>
      </c>
      <c r="O70" s="75">
        <v>12083.4</v>
      </c>
      <c r="P70" s="76">
        <v>11765</v>
      </c>
      <c r="Q70" s="77">
        <v>1.2</v>
      </c>
      <c r="R70" s="78">
        <v>4.0999999999999996</v>
      </c>
      <c r="S70" s="5"/>
      <c r="T70" s="140"/>
      <c r="U70" s="21"/>
      <c r="V70" s="33"/>
      <c r="W70" s="33"/>
      <c r="X70" s="33"/>
      <c r="Y70" s="22"/>
    </row>
    <row r="71" spans="1:25" ht="13.8">
      <c r="A71" s="67"/>
      <c r="B71" s="79" t="s">
        <v>57</v>
      </c>
      <c r="C71" s="80">
        <v>6030</v>
      </c>
      <c r="D71" s="81">
        <v>6091</v>
      </c>
      <c r="E71" s="82">
        <v>6153</v>
      </c>
      <c r="F71" s="81">
        <v>6215</v>
      </c>
      <c r="G71" s="83">
        <v>6278</v>
      </c>
      <c r="H71" s="84">
        <v>6430</v>
      </c>
      <c r="I71" s="85">
        <v>6531</v>
      </c>
      <c r="J71" s="86">
        <v>6681</v>
      </c>
      <c r="K71" s="87">
        <v>6874</v>
      </c>
      <c r="L71" s="84">
        <v>7049</v>
      </c>
      <c r="M71" s="83">
        <v>7177</v>
      </c>
      <c r="N71" s="84">
        <v>7301</v>
      </c>
      <c r="O71" s="84">
        <v>7409</v>
      </c>
      <c r="P71" s="83">
        <v>7511</v>
      </c>
      <c r="Q71" s="88">
        <v>1.5</v>
      </c>
      <c r="R71" s="89">
        <v>1.8</v>
      </c>
      <c r="S71" s="5"/>
      <c r="T71" s="140">
        <f t="shared" si="0"/>
        <v>4254</v>
      </c>
      <c r="U71" s="21"/>
      <c r="V71" s="33"/>
      <c r="W71" s="33"/>
      <c r="X71" s="33"/>
      <c r="Y71" s="22"/>
    </row>
    <row r="72" spans="1:25" ht="13.8">
      <c r="A72" s="90" t="s">
        <v>39</v>
      </c>
      <c r="B72" s="91" t="s">
        <v>55</v>
      </c>
      <c r="C72" s="92">
        <v>2410</v>
      </c>
      <c r="D72" s="93">
        <v>2410</v>
      </c>
      <c r="E72" s="94">
        <v>2410</v>
      </c>
      <c r="F72" s="93">
        <v>2218</v>
      </c>
      <c r="G72" s="94">
        <v>2218</v>
      </c>
      <c r="H72" s="93">
        <v>2218</v>
      </c>
      <c r="I72" s="95">
        <v>2725</v>
      </c>
      <c r="J72" s="96">
        <v>2725</v>
      </c>
      <c r="K72" s="97">
        <v>2725</v>
      </c>
      <c r="L72" s="98">
        <v>2725</v>
      </c>
      <c r="M72" s="99">
        <v>2725</v>
      </c>
      <c r="N72" s="98">
        <v>2838</v>
      </c>
      <c r="O72" s="98">
        <v>3175</v>
      </c>
      <c r="P72" s="99">
        <v>3175</v>
      </c>
      <c r="Q72" s="100">
        <v>1.8</v>
      </c>
      <c r="R72" s="101">
        <v>3.1</v>
      </c>
      <c r="S72" s="5"/>
      <c r="T72" s="140"/>
      <c r="U72" s="21"/>
      <c r="V72" s="33"/>
      <c r="W72" s="33"/>
      <c r="X72" s="33"/>
      <c r="Y72" s="22"/>
    </row>
    <row r="73" spans="1:25" ht="13.8">
      <c r="A73" s="67"/>
      <c r="B73" s="68" t="s">
        <v>56</v>
      </c>
      <c r="C73" s="69">
        <v>2088</v>
      </c>
      <c r="D73" s="70">
        <v>1941</v>
      </c>
      <c r="E73" s="71">
        <v>2170</v>
      </c>
      <c r="F73" s="70">
        <v>2019</v>
      </c>
      <c r="G73" s="71">
        <v>1996</v>
      </c>
      <c r="H73" s="70">
        <v>2148</v>
      </c>
      <c r="I73" s="72">
        <v>2316</v>
      </c>
      <c r="J73" s="73">
        <v>2316</v>
      </c>
      <c r="K73" s="74">
        <v>2316</v>
      </c>
      <c r="L73" s="75">
        <v>2316</v>
      </c>
      <c r="M73" s="76">
        <v>2316</v>
      </c>
      <c r="N73" s="75">
        <v>2412</v>
      </c>
      <c r="O73" s="75">
        <v>2699</v>
      </c>
      <c r="P73" s="76">
        <v>2699</v>
      </c>
      <c r="Q73" s="77">
        <v>1.5</v>
      </c>
      <c r="R73" s="78">
        <v>3.1</v>
      </c>
      <c r="S73" s="5"/>
      <c r="T73" s="140"/>
      <c r="U73" s="21"/>
      <c r="V73" s="33"/>
      <c r="W73" s="33"/>
      <c r="X73" s="33"/>
      <c r="Y73" s="22"/>
    </row>
    <row r="74" spans="1:25" ht="13.8">
      <c r="A74" s="102"/>
      <c r="B74" s="103" t="s">
        <v>57</v>
      </c>
      <c r="C74" s="104">
        <v>1838</v>
      </c>
      <c r="D74" s="105">
        <v>1876</v>
      </c>
      <c r="E74" s="106">
        <v>1914</v>
      </c>
      <c r="F74" s="105">
        <v>1953</v>
      </c>
      <c r="G74" s="107">
        <v>1998</v>
      </c>
      <c r="H74" s="108">
        <v>2020</v>
      </c>
      <c r="I74" s="109">
        <v>2043</v>
      </c>
      <c r="J74" s="110">
        <v>2104</v>
      </c>
      <c r="K74" s="111">
        <v>2147</v>
      </c>
      <c r="L74" s="108">
        <v>2191</v>
      </c>
      <c r="M74" s="107">
        <v>2231</v>
      </c>
      <c r="N74" s="108">
        <v>2271</v>
      </c>
      <c r="O74" s="108">
        <v>2308</v>
      </c>
      <c r="P74" s="107">
        <v>2345</v>
      </c>
      <c r="Q74" s="112">
        <v>1.9</v>
      </c>
      <c r="R74" s="113">
        <v>1.8</v>
      </c>
      <c r="S74" s="5"/>
      <c r="T74" s="140">
        <f t="shared" ref="T74:T92" si="1">+P73-P74</f>
        <v>354</v>
      </c>
      <c r="U74" s="21"/>
      <c r="V74" s="33"/>
      <c r="W74" s="33"/>
      <c r="X74" s="33"/>
      <c r="Y74" s="22"/>
    </row>
    <row r="75" spans="1:25" ht="13.8">
      <c r="A75" s="67" t="s">
        <v>62</v>
      </c>
      <c r="B75" s="114" t="s">
        <v>55</v>
      </c>
      <c r="C75" s="115">
        <v>10294</v>
      </c>
      <c r="D75" s="116">
        <v>10294</v>
      </c>
      <c r="E75" s="117">
        <v>10400</v>
      </c>
      <c r="F75" s="116">
        <v>10491</v>
      </c>
      <c r="G75" s="117">
        <v>10491</v>
      </c>
      <c r="H75" s="116">
        <v>10210</v>
      </c>
      <c r="I75" s="118">
        <v>10836</v>
      </c>
      <c r="J75" s="119">
        <v>11312</v>
      </c>
      <c r="K75" s="120">
        <v>13410</v>
      </c>
      <c r="L75" s="121">
        <v>14949</v>
      </c>
      <c r="M75" s="122">
        <v>15546</v>
      </c>
      <c r="N75" s="121">
        <v>16234</v>
      </c>
      <c r="O75" s="121">
        <v>16601</v>
      </c>
      <c r="P75" s="122">
        <v>16247</v>
      </c>
      <c r="Q75" s="123">
        <v>1.4</v>
      </c>
      <c r="R75" s="124">
        <v>3.9</v>
      </c>
      <c r="S75" s="5"/>
      <c r="T75" s="140"/>
      <c r="U75" s="21"/>
      <c r="V75" s="33"/>
      <c r="W75" s="33"/>
      <c r="X75" s="33"/>
      <c r="Y75" s="22"/>
    </row>
    <row r="76" spans="1:25" ht="13.8">
      <c r="A76" s="67"/>
      <c r="B76" s="68" t="s">
        <v>56</v>
      </c>
      <c r="C76" s="69">
        <v>9184</v>
      </c>
      <c r="D76" s="70">
        <v>9037</v>
      </c>
      <c r="E76" s="71">
        <v>9360</v>
      </c>
      <c r="F76" s="70">
        <v>9524.1</v>
      </c>
      <c r="G76" s="71">
        <v>9442</v>
      </c>
      <c r="H76" s="70">
        <v>9808</v>
      </c>
      <c r="I76" s="72">
        <v>9615.9000000000015</v>
      </c>
      <c r="J76" s="73">
        <v>10044.299999999999</v>
      </c>
      <c r="K76" s="74">
        <v>11932.5</v>
      </c>
      <c r="L76" s="75">
        <v>13317.6</v>
      </c>
      <c r="M76" s="76">
        <v>13854.9</v>
      </c>
      <c r="N76" s="75">
        <v>14468.4</v>
      </c>
      <c r="O76" s="75">
        <v>14782.4</v>
      </c>
      <c r="P76" s="76">
        <v>14464</v>
      </c>
      <c r="Q76" s="77">
        <v>1.3</v>
      </c>
      <c r="R76" s="78">
        <v>3.9</v>
      </c>
      <c r="S76" s="5"/>
      <c r="T76" s="140"/>
      <c r="U76" s="21"/>
      <c r="V76" s="33"/>
      <c r="W76" s="33"/>
      <c r="X76" s="33"/>
      <c r="Y76" s="22"/>
    </row>
    <row r="77" spans="1:25" ht="13.8">
      <c r="A77" s="67"/>
      <c r="B77" s="79" t="s">
        <v>57</v>
      </c>
      <c r="C77" s="80">
        <v>7868</v>
      </c>
      <c r="D77" s="81">
        <v>7967</v>
      </c>
      <c r="E77" s="82">
        <v>8067</v>
      </c>
      <c r="F77" s="81">
        <v>8168</v>
      </c>
      <c r="G77" s="83">
        <v>8276</v>
      </c>
      <c r="H77" s="84">
        <v>8450</v>
      </c>
      <c r="I77" s="85">
        <v>8574</v>
      </c>
      <c r="J77" s="86">
        <v>8785</v>
      </c>
      <c r="K77" s="87">
        <v>9021</v>
      </c>
      <c r="L77" s="84">
        <v>9240</v>
      </c>
      <c r="M77" s="83">
        <v>9408</v>
      </c>
      <c r="N77" s="84">
        <v>9572</v>
      </c>
      <c r="O77" s="84">
        <v>9717</v>
      </c>
      <c r="P77" s="83">
        <v>9856</v>
      </c>
      <c r="Q77" s="88">
        <v>1.6</v>
      </c>
      <c r="R77" s="89">
        <v>1.8</v>
      </c>
      <c r="S77" s="5"/>
      <c r="T77" s="140">
        <f t="shared" si="1"/>
        <v>4608</v>
      </c>
      <c r="U77" s="21"/>
      <c r="V77" s="33"/>
      <c r="W77" s="33"/>
      <c r="X77" s="33"/>
      <c r="Y77" s="22"/>
    </row>
    <row r="78" spans="1:25" ht="13.8">
      <c r="A78" s="90" t="s">
        <v>52</v>
      </c>
      <c r="B78" s="91" t="s">
        <v>55</v>
      </c>
      <c r="C78" s="92">
        <v>565</v>
      </c>
      <c r="D78" s="93">
        <v>565</v>
      </c>
      <c r="E78" s="94">
        <v>565</v>
      </c>
      <c r="F78" s="93">
        <v>565</v>
      </c>
      <c r="G78" s="94">
        <v>565</v>
      </c>
      <c r="H78" s="93">
        <v>565</v>
      </c>
      <c r="I78" s="95">
        <v>740</v>
      </c>
      <c r="J78" s="96">
        <v>865</v>
      </c>
      <c r="K78" s="97">
        <v>865</v>
      </c>
      <c r="L78" s="98">
        <v>865</v>
      </c>
      <c r="M78" s="99">
        <v>865</v>
      </c>
      <c r="N78" s="98">
        <v>865</v>
      </c>
      <c r="O78" s="98">
        <v>865</v>
      </c>
      <c r="P78" s="99">
        <v>865</v>
      </c>
      <c r="Q78" s="100">
        <v>6.3</v>
      </c>
      <c r="R78" s="101">
        <v>0</v>
      </c>
      <c r="S78" s="5"/>
      <c r="T78" s="140"/>
      <c r="U78" s="21"/>
      <c r="V78" s="33"/>
      <c r="W78" s="33"/>
      <c r="X78" s="33"/>
      <c r="Y78" s="21"/>
    </row>
    <row r="79" spans="1:25" ht="13.8">
      <c r="A79" s="67"/>
      <c r="B79" s="68" t="s">
        <v>56</v>
      </c>
      <c r="C79" s="69">
        <v>470</v>
      </c>
      <c r="D79" s="70">
        <v>487</v>
      </c>
      <c r="E79" s="71">
        <v>470</v>
      </c>
      <c r="F79" s="70">
        <v>436</v>
      </c>
      <c r="G79" s="71">
        <v>432</v>
      </c>
      <c r="H79" s="70">
        <v>441</v>
      </c>
      <c r="I79" s="72">
        <v>592</v>
      </c>
      <c r="J79" s="73">
        <v>692</v>
      </c>
      <c r="K79" s="74">
        <v>692</v>
      </c>
      <c r="L79" s="75">
        <v>692</v>
      </c>
      <c r="M79" s="76">
        <v>692</v>
      </c>
      <c r="N79" s="75">
        <v>692</v>
      </c>
      <c r="O79" s="75">
        <v>692</v>
      </c>
      <c r="P79" s="76">
        <v>692</v>
      </c>
      <c r="Q79" s="77">
        <v>5.7</v>
      </c>
      <c r="R79" s="78">
        <v>0</v>
      </c>
      <c r="S79" s="5"/>
      <c r="T79" s="140"/>
      <c r="U79" s="21"/>
      <c r="V79" s="33"/>
      <c r="W79" s="33"/>
      <c r="X79" s="33"/>
      <c r="Y79" s="21"/>
    </row>
    <row r="80" spans="1:25" ht="13.8">
      <c r="A80" s="102"/>
      <c r="B80" s="103" t="s">
        <v>57</v>
      </c>
      <c r="C80" s="104">
        <v>715</v>
      </c>
      <c r="D80" s="105">
        <v>730</v>
      </c>
      <c r="E80" s="106">
        <v>745</v>
      </c>
      <c r="F80" s="105">
        <v>762</v>
      </c>
      <c r="G80" s="107">
        <v>780</v>
      </c>
      <c r="H80" s="108">
        <v>800</v>
      </c>
      <c r="I80" s="109">
        <v>833</v>
      </c>
      <c r="J80" s="110">
        <v>852</v>
      </c>
      <c r="K80" s="111">
        <v>871</v>
      </c>
      <c r="L80" s="108">
        <v>893</v>
      </c>
      <c r="M80" s="107">
        <v>917</v>
      </c>
      <c r="N80" s="108">
        <v>943</v>
      </c>
      <c r="O80" s="108">
        <v>971</v>
      </c>
      <c r="P80" s="107">
        <v>1000</v>
      </c>
      <c r="Q80" s="112">
        <v>2.5</v>
      </c>
      <c r="R80" s="113">
        <v>2.8</v>
      </c>
      <c r="S80" s="5"/>
      <c r="T80" s="140">
        <f t="shared" si="1"/>
        <v>-308</v>
      </c>
      <c r="U80" s="21"/>
      <c r="V80" s="33"/>
      <c r="W80" s="33"/>
      <c r="X80" s="33"/>
      <c r="Y80" s="21"/>
    </row>
    <row r="81" spans="1:25" ht="13.8">
      <c r="A81" s="67" t="s">
        <v>41</v>
      </c>
      <c r="B81" s="114" t="s">
        <v>55</v>
      </c>
      <c r="C81" s="115">
        <v>1725</v>
      </c>
      <c r="D81" s="116">
        <v>1725</v>
      </c>
      <c r="E81" s="117">
        <v>1725</v>
      </c>
      <c r="F81" s="116">
        <v>1725</v>
      </c>
      <c r="G81" s="117">
        <v>1725</v>
      </c>
      <c r="H81" s="116">
        <v>1725</v>
      </c>
      <c r="I81" s="118">
        <v>1725</v>
      </c>
      <c r="J81" s="119">
        <v>1725</v>
      </c>
      <c r="K81" s="120">
        <v>1725</v>
      </c>
      <c r="L81" s="121">
        <v>1725</v>
      </c>
      <c r="M81" s="122">
        <v>1725</v>
      </c>
      <c r="N81" s="121">
        <v>1725</v>
      </c>
      <c r="O81" s="121">
        <v>1725</v>
      </c>
      <c r="P81" s="122">
        <v>1725</v>
      </c>
      <c r="Q81" s="123">
        <v>0</v>
      </c>
      <c r="R81" s="124">
        <v>0</v>
      </c>
      <c r="S81" s="5"/>
      <c r="T81" s="140"/>
      <c r="U81" s="21"/>
      <c r="V81" s="33"/>
      <c r="W81" s="33"/>
      <c r="X81" s="33"/>
      <c r="Y81" s="21"/>
    </row>
    <row r="82" spans="1:25" ht="13.8">
      <c r="A82" s="67"/>
      <c r="B82" s="68" t="s">
        <v>56</v>
      </c>
      <c r="C82" s="69">
        <v>1424</v>
      </c>
      <c r="D82" s="70">
        <v>1433</v>
      </c>
      <c r="E82" s="71">
        <v>1439</v>
      </c>
      <c r="F82" s="70">
        <v>1483</v>
      </c>
      <c r="G82" s="71">
        <v>1471</v>
      </c>
      <c r="H82" s="70">
        <v>1442</v>
      </c>
      <c r="I82" s="72">
        <v>1476</v>
      </c>
      <c r="J82" s="73">
        <v>1466.25</v>
      </c>
      <c r="K82" s="74">
        <v>1466.25</v>
      </c>
      <c r="L82" s="75">
        <v>1466.25</v>
      </c>
      <c r="M82" s="76">
        <v>1466.25</v>
      </c>
      <c r="N82" s="75">
        <v>1466.25</v>
      </c>
      <c r="O82" s="75">
        <v>1466.25</v>
      </c>
      <c r="P82" s="76">
        <v>1466</v>
      </c>
      <c r="Q82" s="77">
        <v>0.4</v>
      </c>
      <c r="R82" s="78">
        <v>0</v>
      </c>
      <c r="S82" s="5"/>
      <c r="T82" s="140"/>
      <c r="U82" s="21"/>
      <c r="V82" s="33"/>
      <c r="W82" s="33"/>
      <c r="X82" s="33"/>
      <c r="Y82" s="21"/>
    </row>
    <row r="83" spans="1:25" ht="13.8">
      <c r="A83" s="67"/>
      <c r="B83" s="79" t="s">
        <v>57</v>
      </c>
      <c r="C83" s="80">
        <v>1125</v>
      </c>
      <c r="D83" s="81">
        <v>1148</v>
      </c>
      <c r="E83" s="82">
        <v>1171</v>
      </c>
      <c r="F83" s="81">
        <v>1195</v>
      </c>
      <c r="G83" s="83">
        <v>1219</v>
      </c>
      <c r="H83" s="84">
        <v>1220</v>
      </c>
      <c r="I83" s="85">
        <v>1193</v>
      </c>
      <c r="J83" s="86">
        <v>1216</v>
      </c>
      <c r="K83" s="87">
        <v>1233</v>
      </c>
      <c r="L83" s="84">
        <v>1262</v>
      </c>
      <c r="M83" s="83">
        <v>1291</v>
      </c>
      <c r="N83" s="84">
        <v>1320</v>
      </c>
      <c r="O83" s="84">
        <v>1349</v>
      </c>
      <c r="P83" s="83">
        <v>1379</v>
      </c>
      <c r="Q83" s="88">
        <v>1.1000000000000001</v>
      </c>
      <c r="R83" s="89">
        <v>2.2999999999999998</v>
      </c>
      <c r="S83" s="5"/>
      <c r="T83" s="140">
        <f t="shared" si="1"/>
        <v>87</v>
      </c>
      <c r="U83" s="21"/>
      <c r="V83" s="33"/>
      <c r="W83" s="33"/>
      <c r="X83" s="33"/>
      <c r="Y83" s="21"/>
    </row>
    <row r="84" spans="1:25" ht="13.8">
      <c r="A84" s="90" t="s">
        <v>63</v>
      </c>
      <c r="B84" s="91" t="s">
        <v>55</v>
      </c>
      <c r="C84" s="92">
        <v>773</v>
      </c>
      <c r="D84" s="93">
        <v>773</v>
      </c>
      <c r="E84" s="94">
        <v>773</v>
      </c>
      <c r="F84" s="93">
        <v>683</v>
      </c>
      <c r="G84" s="94">
        <v>708</v>
      </c>
      <c r="H84" s="93">
        <v>708</v>
      </c>
      <c r="I84" s="95">
        <v>708</v>
      </c>
      <c r="J84" s="96">
        <v>708</v>
      </c>
      <c r="K84" s="97">
        <v>708</v>
      </c>
      <c r="L84" s="98">
        <v>708</v>
      </c>
      <c r="M84" s="99">
        <v>708</v>
      </c>
      <c r="N84" s="98">
        <v>708</v>
      </c>
      <c r="O84" s="98">
        <v>708</v>
      </c>
      <c r="P84" s="99">
        <v>708</v>
      </c>
      <c r="Q84" s="100">
        <v>-1.2</v>
      </c>
      <c r="R84" s="101">
        <v>0</v>
      </c>
      <c r="S84" s="5"/>
      <c r="T84" s="140"/>
      <c r="U84" s="21"/>
      <c r="V84" s="33"/>
      <c r="W84" s="33"/>
      <c r="X84" s="33"/>
      <c r="Y84" s="21"/>
    </row>
    <row r="85" spans="1:25" ht="13.8">
      <c r="A85" s="67"/>
      <c r="B85" s="68" t="s">
        <v>56</v>
      </c>
      <c r="C85" s="69">
        <v>635</v>
      </c>
      <c r="D85" s="70">
        <v>696</v>
      </c>
      <c r="E85" s="71">
        <v>696</v>
      </c>
      <c r="F85" s="70">
        <v>615</v>
      </c>
      <c r="G85" s="71">
        <v>615</v>
      </c>
      <c r="H85" s="70">
        <v>615</v>
      </c>
      <c r="I85" s="72">
        <v>615</v>
      </c>
      <c r="J85" s="73">
        <v>615</v>
      </c>
      <c r="K85" s="74">
        <v>615</v>
      </c>
      <c r="L85" s="75">
        <v>615</v>
      </c>
      <c r="M85" s="76">
        <v>615</v>
      </c>
      <c r="N85" s="75">
        <v>615</v>
      </c>
      <c r="O85" s="75">
        <v>615</v>
      </c>
      <c r="P85" s="76">
        <v>615</v>
      </c>
      <c r="Q85" s="77">
        <v>-0.5</v>
      </c>
      <c r="R85" s="78">
        <v>0</v>
      </c>
      <c r="S85" s="5"/>
      <c r="T85" s="140"/>
      <c r="U85" s="21"/>
      <c r="V85" s="33"/>
      <c r="W85" s="33"/>
      <c r="X85" s="33"/>
      <c r="Y85" s="21"/>
    </row>
    <row r="86" spans="1:25" ht="13.8">
      <c r="A86" s="102"/>
      <c r="B86" s="103" t="s">
        <v>57</v>
      </c>
      <c r="C86" s="104">
        <v>1234</v>
      </c>
      <c r="D86" s="105">
        <v>1285</v>
      </c>
      <c r="E86" s="106">
        <v>1388</v>
      </c>
      <c r="F86" s="105">
        <v>1500</v>
      </c>
      <c r="G86" s="107">
        <v>1621</v>
      </c>
      <c r="H86" s="108">
        <v>1580</v>
      </c>
      <c r="I86" s="109">
        <v>1592</v>
      </c>
      <c r="J86" s="110">
        <v>1611</v>
      </c>
      <c r="K86" s="111">
        <v>1630</v>
      </c>
      <c r="L86" s="108">
        <v>1666</v>
      </c>
      <c r="M86" s="107">
        <v>1711</v>
      </c>
      <c r="N86" s="108">
        <v>1758</v>
      </c>
      <c r="O86" s="108">
        <v>1807</v>
      </c>
      <c r="P86" s="107">
        <v>1859</v>
      </c>
      <c r="Q86" s="112">
        <v>3.9</v>
      </c>
      <c r="R86" s="113">
        <v>2.7</v>
      </c>
      <c r="S86" s="5"/>
      <c r="T86" s="140">
        <f t="shared" si="1"/>
        <v>-1244</v>
      </c>
      <c r="U86" s="21"/>
      <c r="V86" s="33"/>
      <c r="W86" s="33"/>
      <c r="X86" s="33"/>
      <c r="Y86" s="21"/>
    </row>
    <row r="87" spans="1:25" ht="13.8">
      <c r="A87" s="90" t="s">
        <v>53</v>
      </c>
      <c r="B87" s="91" t="s">
        <v>55</v>
      </c>
      <c r="C87" s="92">
        <v>3063</v>
      </c>
      <c r="D87" s="93">
        <v>3063</v>
      </c>
      <c r="E87" s="94">
        <v>3063</v>
      </c>
      <c r="F87" s="93">
        <v>2973</v>
      </c>
      <c r="G87" s="94">
        <v>2998</v>
      </c>
      <c r="H87" s="93">
        <v>2998</v>
      </c>
      <c r="I87" s="95">
        <v>3173</v>
      </c>
      <c r="J87" s="96">
        <v>3298</v>
      </c>
      <c r="K87" s="97">
        <v>3298</v>
      </c>
      <c r="L87" s="98">
        <v>3298</v>
      </c>
      <c r="M87" s="99">
        <v>3298</v>
      </c>
      <c r="N87" s="98">
        <v>3298</v>
      </c>
      <c r="O87" s="98">
        <v>3298</v>
      </c>
      <c r="P87" s="99">
        <v>3298</v>
      </c>
      <c r="Q87" s="100">
        <v>1.1000000000000001</v>
      </c>
      <c r="R87" s="101">
        <v>0</v>
      </c>
      <c r="S87" s="5"/>
      <c r="T87" s="140"/>
      <c r="U87" s="21"/>
      <c r="V87" s="33"/>
      <c r="W87" s="33"/>
      <c r="X87" s="33"/>
      <c r="Y87" s="21"/>
    </row>
    <row r="88" spans="1:25" ht="13.8">
      <c r="A88" s="67"/>
      <c r="B88" s="68" t="s">
        <v>56</v>
      </c>
      <c r="C88" s="69">
        <v>2529</v>
      </c>
      <c r="D88" s="70">
        <v>2616</v>
      </c>
      <c r="E88" s="71">
        <v>2605</v>
      </c>
      <c r="F88" s="70">
        <v>2534</v>
      </c>
      <c r="G88" s="71">
        <v>2518</v>
      </c>
      <c r="H88" s="70">
        <v>2498</v>
      </c>
      <c r="I88" s="72">
        <v>2683</v>
      </c>
      <c r="J88" s="73">
        <v>2773.25</v>
      </c>
      <c r="K88" s="74">
        <v>2773.25</v>
      </c>
      <c r="L88" s="75">
        <v>2773.25</v>
      </c>
      <c r="M88" s="76">
        <v>2773.25</v>
      </c>
      <c r="N88" s="75">
        <v>2773.25</v>
      </c>
      <c r="O88" s="75">
        <v>2773.25</v>
      </c>
      <c r="P88" s="76">
        <v>2773</v>
      </c>
      <c r="Q88" s="77">
        <v>1.3</v>
      </c>
      <c r="R88" s="78">
        <v>0</v>
      </c>
      <c r="S88" s="5"/>
      <c r="T88" s="140"/>
      <c r="U88" s="21"/>
      <c r="V88" s="33"/>
      <c r="W88" s="33"/>
      <c r="X88" s="33"/>
      <c r="Y88" s="21"/>
    </row>
    <row r="89" spans="1:25" ht="14.4" thickBot="1">
      <c r="A89" s="102"/>
      <c r="B89" s="103" t="s">
        <v>57</v>
      </c>
      <c r="C89" s="104">
        <v>3074</v>
      </c>
      <c r="D89" s="105">
        <v>3163</v>
      </c>
      <c r="E89" s="106">
        <v>3304</v>
      </c>
      <c r="F89" s="105">
        <v>3457</v>
      </c>
      <c r="G89" s="107">
        <v>3620</v>
      </c>
      <c r="H89" s="108">
        <v>3600</v>
      </c>
      <c r="I89" s="109">
        <v>3618</v>
      </c>
      <c r="J89" s="110">
        <v>3679</v>
      </c>
      <c r="K89" s="111">
        <v>3734</v>
      </c>
      <c r="L89" s="108">
        <v>3821</v>
      </c>
      <c r="M89" s="107">
        <v>3919</v>
      </c>
      <c r="N89" s="108">
        <v>4021</v>
      </c>
      <c r="O89" s="108">
        <v>4127</v>
      </c>
      <c r="P89" s="107">
        <v>4238</v>
      </c>
      <c r="Q89" s="112">
        <v>2.6</v>
      </c>
      <c r="R89" s="113">
        <v>2.6</v>
      </c>
      <c r="S89" s="5"/>
      <c r="T89" s="140">
        <f t="shared" si="1"/>
        <v>-1465</v>
      </c>
      <c r="U89" s="21"/>
      <c r="V89" s="33"/>
      <c r="W89" s="33"/>
      <c r="X89" s="33"/>
      <c r="Y89" s="21"/>
    </row>
    <row r="90" spans="1:25" ht="13.8">
      <c r="A90" s="146" t="s">
        <v>77</v>
      </c>
      <c r="B90" s="147"/>
      <c r="C90" s="115">
        <v>49728</v>
      </c>
      <c r="D90" s="116">
        <v>50576</v>
      </c>
      <c r="E90" s="117">
        <v>52824</v>
      </c>
      <c r="F90" s="116">
        <v>53740</v>
      </c>
      <c r="G90" s="117">
        <v>56145</v>
      </c>
      <c r="H90" s="116">
        <v>57361</v>
      </c>
      <c r="I90" s="118">
        <v>60876</v>
      </c>
      <c r="J90" s="119">
        <v>62733</v>
      </c>
      <c r="K90" s="120">
        <v>66273</v>
      </c>
      <c r="L90" s="121">
        <v>68530</v>
      </c>
      <c r="M90" s="122">
        <v>71371</v>
      </c>
      <c r="N90" s="121">
        <v>74452</v>
      </c>
      <c r="O90" s="121">
        <v>75094</v>
      </c>
      <c r="P90" s="122">
        <v>76540</v>
      </c>
      <c r="Q90" s="123">
        <v>3.4</v>
      </c>
      <c r="R90" s="124">
        <v>2.9</v>
      </c>
      <c r="S90" s="5"/>
      <c r="T90" s="140"/>
      <c r="U90" s="21"/>
      <c r="V90" s="33"/>
      <c r="W90" s="33"/>
      <c r="X90" s="33"/>
      <c r="Y90" s="35"/>
    </row>
    <row r="91" spans="1:25" ht="12" customHeight="1">
      <c r="A91" s="144" t="s">
        <v>49</v>
      </c>
      <c r="B91" s="145"/>
      <c r="C91" s="69">
        <v>41134.199999999997</v>
      </c>
      <c r="D91" s="70">
        <v>42314</v>
      </c>
      <c r="E91" s="71">
        <v>41850.300000000003</v>
      </c>
      <c r="F91" s="70">
        <v>44736.170703196534</v>
      </c>
      <c r="G91" s="71">
        <v>47225.077842635357</v>
      </c>
      <c r="H91" s="70">
        <v>48631.108465753423</v>
      </c>
      <c r="I91" s="72">
        <v>50900.889120000007</v>
      </c>
      <c r="J91" s="73">
        <v>52965.900674000004</v>
      </c>
      <c r="K91" s="74">
        <v>56297.544736000003</v>
      </c>
      <c r="L91" s="75">
        <v>58801.312402999996</v>
      </c>
      <c r="M91" s="76">
        <v>60774.143728000003</v>
      </c>
      <c r="N91" s="75">
        <v>64171.529532</v>
      </c>
      <c r="O91" s="75">
        <v>65545.666620000004</v>
      </c>
      <c r="P91" s="76">
        <v>67083.458668000007</v>
      </c>
      <c r="Q91" s="77">
        <v>3.7</v>
      </c>
      <c r="R91" s="78">
        <v>3.6</v>
      </c>
      <c r="S91" s="20"/>
      <c r="T91" s="140"/>
      <c r="U91" s="21"/>
      <c r="V91" s="21"/>
      <c r="W91" s="21"/>
      <c r="X91" s="21"/>
      <c r="Y91" s="21"/>
    </row>
    <row r="92" spans="1:25" ht="14.4" thickBot="1">
      <c r="A92" s="142" t="s">
        <v>54</v>
      </c>
      <c r="B92" s="143"/>
      <c r="C92" s="127">
        <v>41527.494358065276</v>
      </c>
      <c r="D92" s="128">
        <v>40846.424578799633</v>
      </c>
      <c r="E92" s="129">
        <v>41024.938399000006</v>
      </c>
      <c r="F92" s="128">
        <v>43391.107858162002</v>
      </c>
      <c r="G92" s="130">
        <v>44470.880491048702</v>
      </c>
      <c r="H92" s="131">
        <v>45849.97680086967</v>
      </c>
      <c r="I92" s="132">
        <v>48676.096515000005</v>
      </c>
      <c r="J92" s="133">
        <v>52149.496931000001</v>
      </c>
      <c r="K92" s="134">
        <v>53720.410473000004</v>
      </c>
      <c r="L92" s="131">
        <v>55526.416250248803</v>
      </c>
      <c r="M92" s="130">
        <v>57372.360816484877</v>
      </c>
      <c r="N92" s="131">
        <v>59321.724821802578</v>
      </c>
      <c r="O92" s="131">
        <v>61019.055947314424</v>
      </c>
      <c r="P92" s="130">
        <v>62950.815239761272</v>
      </c>
      <c r="Q92" s="135">
        <v>3.3</v>
      </c>
      <c r="R92" s="136">
        <v>3.2</v>
      </c>
      <c r="S92" s="20"/>
      <c r="T92" s="140">
        <f t="shared" si="1"/>
        <v>4132.6434282387345</v>
      </c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D1:E1"/>
    <mergeCell ref="P2:Q2"/>
    <mergeCell ref="A92:B92"/>
    <mergeCell ref="A90:B90"/>
    <mergeCell ref="A91:B91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3:J3"/>
    <mergeCell ref="R4:R5"/>
    <mergeCell ref="Q3:R3"/>
    <mergeCell ref="P4:P5"/>
    <mergeCell ref="M4:M5"/>
    <mergeCell ref="N4:N5"/>
    <mergeCell ref="O4:O5"/>
    <mergeCell ref="K3:P3"/>
    <mergeCell ref="Q4:Q5"/>
  </mergeCells>
  <phoneticPr fontId="27"/>
  <conditionalFormatting sqref="B94 B96:B97">
    <cfRule type="expression" dxfId="35" priority="1">
      <formula>CELL("protect",B94)=0</formula>
    </cfRule>
    <cfRule type="expression" dxfId="34" priority="2">
      <formula>CELL("protect",B94)=0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topLeftCell="A114" workbookViewId="0">
      <selection sqref="A1:R130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/>
      <c r="F1" s="13" t="s">
        <v>1</v>
      </c>
      <c r="G1" s="12"/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69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102</v>
      </c>
      <c r="R4" s="160" t="s">
        <v>105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22</v>
      </c>
      <c r="B6" s="56" t="s">
        <v>55</v>
      </c>
      <c r="C6" s="57">
        <v>2345</v>
      </c>
      <c r="D6" s="58">
        <v>2345</v>
      </c>
      <c r="E6" s="59">
        <v>2385</v>
      </c>
      <c r="F6" s="58">
        <v>2385</v>
      </c>
      <c r="G6" s="59">
        <v>2385</v>
      </c>
      <c r="H6" s="58">
        <v>2385</v>
      </c>
      <c r="I6" s="60">
        <v>2385</v>
      </c>
      <c r="J6" s="61">
        <v>2385</v>
      </c>
      <c r="K6" s="62">
        <v>2385</v>
      </c>
      <c r="L6" s="63">
        <v>2785</v>
      </c>
      <c r="M6" s="64">
        <v>3435</v>
      </c>
      <c r="N6" s="63">
        <v>3435</v>
      </c>
      <c r="O6" s="63">
        <v>3935</v>
      </c>
      <c r="P6" s="64">
        <v>4435</v>
      </c>
      <c r="Q6" s="65">
        <v>0.2</v>
      </c>
      <c r="R6" s="66">
        <v>13.2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56</v>
      </c>
      <c r="C7" s="69">
        <v>1996</v>
      </c>
      <c r="D7" s="70">
        <v>1981</v>
      </c>
      <c r="E7" s="71">
        <v>2123</v>
      </c>
      <c r="F7" s="70">
        <v>2236</v>
      </c>
      <c r="G7" s="71">
        <v>2143</v>
      </c>
      <c r="H7" s="70">
        <v>2182</v>
      </c>
      <c r="I7" s="72">
        <v>2129</v>
      </c>
      <c r="J7" s="73">
        <v>2083</v>
      </c>
      <c r="K7" s="74">
        <v>2100</v>
      </c>
      <c r="L7" s="75">
        <v>2400</v>
      </c>
      <c r="M7" s="76">
        <v>2900</v>
      </c>
      <c r="N7" s="75">
        <v>2900</v>
      </c>
      <c r="O7" s="75">
        <v>3400</v>
      </c>
      <c r="P7" s="76">
        <v>3600</v>
      </c>
      <c r="Q7" s="77">
        <v>0.6</v>
      </c>
      <c r="R7" s="78">
        <v>11.4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57</v>
      </c>
      <c r="C8" s="80">
        <v>892</v>
      </c>
      <c r="D8" s="81">
        <v>940</v>
      </c>
      <c r="E8" s="82">
        <v>918</v>
      </c>
      <c r="F8" s="81">
        <v>883</v>
      </c>
      <c r="G8" s="83">
        <v>990</v>
      </c>
      <c r="H8" s="84">
        <v>1016</v>
      </c>
      <c r="I8" s="85">
        <v>1072</v>
      </c>
      <c r="J8" s="86">
        <v>1030</v>
      </c>
      <c r="K8" s="87">
        <v>1050</v>
      </c>
      <c r="L8" s="84">
        <v>1070</v>
      </c>
      <c r="M8" s="83">
        <v>1100</v>
      </c>
      <c r="N8" s="84">
        <v>1120</v>
      </c>
      <c r="O8" s="84">
        <v>1140</v>
      </c>
      <c r="P8" s="83">
        <v>1160</v>
      </c>
      <c r="Q8" s="88">
        <v>2.1</v>
      </c>
      <c r="R8" s="89">
        <v>2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67</v>
      </c>
      <c r="B9" s="91" t="s">
        <v>55</v>
      </c>
      <c r="C9" s="92">
        <v>666</v>
      </c>
      <c r="D9" s="93">
        <v>666</v>
      </c>
      <c r="E9" s="94">
        <v>666</v>
      </c>
      <c r="F9" s="93">
        <v>666</v>
      </c>
      <c r="G9" s="94">
        <v>666</v>
      </c>
      <c r="H9" s="93">
        <v>666</v>
      </c>
      <c r="I9" s="95">
        <v>666</v>
      </c>
      <c r="J9" s="96">
        <v>666</v>
      </c>
      <c r="K9" s="97">
        <v>666</v>
      </c>
      <c r="L9" s="98">
        <v>666</v>
      </c>
      <c r="M9" s="99">
        <v>666</v>
      </c>
      <c r="N9" s="98">
        <v>666</v>
      </c>
      <c r="O9" s="98">
        <v>666</v>
      </c>
      <c r="P9" s="99">
        <v>666</v>
      </c>
      <c r="Q9" s="100">
        <v>0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56</v>
      </c>
      <c r="C10" s="69">
        <v>544</v>
      </c>
      <c r="D10" s="70">
        <v>520</v>
      </c>
      <c r="E10" s="71">
        <v>470</v>
      </c>
      <c r="F10" s="70">
        <v>560</v>
      </c>
      <c r="G10" s="71">
        <v>523</v>
      </c>
      <c r="H10" s="70">
        <v>586</v>
      </c>
      <c r="I10" s="72">
        <v>596</v>
      </c>
      <c r="J10" s="73">
        <v>582</v>
      </c>
      <c r="K10" s="74">
        <v>580</v>
      </c>
      <c r="L10" s="75">
        <v>600</v>
      </c>
      <c r="M10" s="76">
        <v>600</v>
      </c>
      <c r="N10" s="75">
        <v>600</v>
      </c>
      <c r="O10" s="75">
        <v>600</v>
      </c>
      <c r="P10" s="76">
        <v>600</v>
      </c>
      <c r="Q10" s="77">
        <v>1</v>
      </c>
      <c r="R10" s="78">
        <v>0.7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57</v>
      </c>
      <c r="C11" s="104">
        <v>337</v>
      </c>
      <c r="D11" s="105">
        <v>316</v>
      </c>
      <c r="E11" s="106">
        <v>290</v>
      </c>
      <c r="F11" s="105">
        <v>308</v>
      </c>
      <c r="G11" s="107">
        <v>300</v>
      </c>
      <c r="H11" s="108">
        <v>332</v>
      </c>
      <c r="I11" s="109">
        <v>331</v>
      </c>
      <c r="J11" s="110">
        <v>315</v>
      </c>
      <c r="K11" s="111">
        <v>320</v>
      </c>
      <c r="L11" s="108">
        <v>320</v>
      </c>
      <c r="M11" s="107">
        <v>340</v>
      </c>
      <c r="N11" s="108">
        <v>340</v>
      </c>
      <c r="O11" s="108">
        <v>340</v>
      </c>
      <c r="P11" s="107">
        <v>340</v>
      </c>
      <c r="Q11" s="112">
        <v>-1</v>
      </c>
      <c r="R11" s="113">
        <v>1.2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24</v>
      </c>
      <c r="B12" s="114" t="s">
        <v>55</v>
      </c>
      <c r="C12" s="115">
        <v>390</v>
      </c>
      <c r="D12" s="116">
        <v>390</v>
      </c>
      <c r="E12" s="117">
        <v>390</v>
      </c>
      <c r="F12" s="116">
        <v>390</v>
      </c>
      <c r="G12" s="117">
        <v>390</v>
      </c>
      <c r="H12" s="116">
        <v>390</v>
      </c>
      <c r="I12" s="118">
        <v>390</v>
      </c>
      <c r="J12" s="119">
        <v>390</v>
      </c>
      <c r="K12" s="120">
        <v>390</v>
      </c>
      <c r="L12" s="121">
        <v>390</v>
      </c>
      <c r="M12" s="122">
        <v>390</v>
      </c>
      <c r="N12" s="121">
        <v>390</v>
      </c>
      <c r="O12" s="121">
        <v>390</v>
      </c>
      <c r="P12" s="122">
        <v>390</v>
      </c>
      <c r="Q12" s="123">
        <v>0</v>
      </c>
      <c r="R12" s="124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56</v>
      </c>
      <c r="C13" s="69">
        <v>371</v>
      </c>
      <c r="D13" s="70">
        <v>353.83333333333331</v>
      </c>
      <c r="E13" s="71">
        <v>319</v>
      </c>
      <c r="F13" s="70">
        <v>376</v>
      </c>
      <c r="G13" s="71">
        <v>352.51568753304809</v>
      </c>
      <c r="H13" s="70">
        <v>390</v>
      </c>
      <c r="I13" s="72">
        <v>371</v>
      </c>
      <c r="J13" s="73">
        <v>343</v>
      </c>
      <c r="K13" s="74">
        <v>353</v>
      </c>
      <c r="L13" s="75">
        <v>371</v>
      </c>
      <c r="M13" s="76">
        <v>371</v>
      </c>
      <c r="N13" s="75">
        <v>353</v>
      </c>
      <c r="O13" s="75">
        <v>371</v>
      </c>
      <c r="P13" s="76">
        <v>353</v>
      </c>
      <c r="Q13" s="77">
        <v>-1.1000000000000001</v>
      </c>
      <c r="R13" s="78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57</v>
      </c>
      <c r="C14" s="80">
        <v>30</v>
      </c>
      <c r="D14" s="81">
        <v>32.28133333333335</v>
      </c>
      <c r="E14" s="82">
        <v>29.700990666666684</v>
      </c>
      <c r="F14" s="81">
        <v>30.829628312000018</v>
      </c>
      <c r="G14" s="83">
        <v>31.723687533048018</v>
      </c>
      <c r="H14" s="84">
        <v>32.358161283708981</v>
      </c>
      <c r="I14" s="85">
        <v>33</v>
      </c>
      <c r="J14" s="86">
        <v>34</v>
      </c>
      <c r="K14" s="87">
        <v>35</v>
      </c>
      <c r="L14" s="84">
        <v>36</v>
      </c>
      <c r="M14" s="83">
        <v>37</v>
      </c>
      <c r="N14" s="84">
        <v>38</v>
      </c>
      <c r="O14" s="84">
        <v>39</v>
      </c>
      <c r="P14" s="83">
        <v>40</v>
      </c>
      <c r="Q14" s="88">
        <v>1.8</v>
      </c>
      <c r="R14" s="89">
        <v>2.7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26</v>
      </c>
      <c r="B15" s="91" t="s">
        <v>55</v>
      </c>
      <c r="C15" s="92">
        <v>4830</v>
      </c>
      <c r="D15" s="93">
        <v>5110</v>
      </c>
      <c r="E15" s="94">
        <v>5175</v>
      </c>
      <c r="F15" s="93">
        <v>5863</v>
      </c>
      <c r="G15" s="94">
        <v>6490</v>
      </c>
      <c r="H15" s="93">
        <v>6880</v>
      </c>
      <c r="I15" s="95">
        <v>6955</v>
      </c>
      <c r="J15" s="96">
        <v>6955</v>
      </c>
      <c r="K15" s="97">
        <v>7317</v>
      </c>
      <c r="L15" s="98">
        <v>8476</v>
      </c>
      <c r="M15" s="99">
        <v>10222</v>
      </c>
      <c r="N15" s="98">
        <v>11585</v>
      </c>
      <c r="O15" s="98">
        <v>11735</v>
      </c>
      <c r="P15" s="99">
        <v>11935</v>
      </c>
      <c r="Q15" s="100">
        <v>5.3</v>
      </c>
      <c r="R15" s="101">
        <v>10.3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56</v>
      </c>
      <c r="C16" s="69">
        <v>4840</v>
      </c>
      <c r="D16" s="70">
        <v>5284</v>
      </c>
      <c r="E16" s="71">
        <v>5164</v>
      </c>
      <c r="F16" s="70">
        <v>5329</v>
      </c>
      <c r="G16" s="71">
        <v>5838</v>
      </c>
      <c r="H16" s="70">
        <v>5932</v>
      </c>
      <c r="I16" s="72">
        <v>6342</v>
      </c>
      <c r="J16" s="73">
        <v>6413</v>
      </c>
      <c r="K16" s="74">
        <v>7149</v>
      </c>
      <c r="L16" s="75">
        <v>7650</v>
      </c>
      <c r="M16" s="76">
        <v>8500</v>
      </c>
      <c r="N16" s="75">
        <v>9435</v>
      </c>
      <c r="O16" s="75">
        <v>9720</v>
      </c>
      <c r="P16" s="76">
        <v>10215</v>
      </c>
      <c r="Q16" s="77">
        <v>4.0999999999999996</v>
      </c>
      <c r="R16" s="78">
        <v>7.4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57</v>
      </c>
      <c r="C17" s="104">
        <v>8275</v>
      </c>
      <c r="D17" s="105">
        <v>8634</v>
      </c>
      <c r="E17" s="106">
        <v>9039</v>
      </c>
      <c r="F17" s="105">
        <v>9955</v>
      </c>
      <c r="G17" s="107">
        <v>10277</v>
      </c>
      <c r="H17" s="108">
        <v>10906</v>
      </c>
      <c r="I17" s="109">
        <v>11455</v>
      </c>
      <c r="J17" s="110">
        <v>12653</v>
      </c>
      <c r="K17" s="111">
        <v>13492</v>
      </c>
      <c r="L17" s="108">
        <v>14167</v>
      </c>
      <c r="M17" s="107">
        <v>14832</v>
      </c>
      <c r="N17" s="108">
        <v>15485</v>
      </c>
      <c r="O17" s="108">
        <v>16135</v>
      </c>
      <c r="P17" s="107">
        <v>16797</v>
      </c>
      <c r="Q17" s="112">
        <v>6.3</v>
      </c>
      <c r="R17" s="113">
        <v>4.5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72</v>
      </c>
      <c r="B18" s="114" t="s">
        <v>55</v>
      </c>
      <c r="C18" s="115">
        <v>1912</v>
      </c>
      <c r="D18" s="116">
        <v>1912</v>
      </c>
      <c r="E18" s="117">
        <v>1912</v>
      </c>
      <c r="F18" s="116">
        <v>1912</v>
      </c>
      <c r="G18" s="117">
        <v>1912</v>
      </c>
      <c r="H18" s="116">
        <v>1912</v>
      </c>
      <c r="I18" s="118">
        <v>1912</v>
      </c>
      <c r="J18" s="119">
        <v>1912</v>
      </c>
      <c r="K18" s="120">
        <v>1912</v>
      </c>
      <c r="L18" s="121">
        <v>1912</v>
      </c>
      <c r="M18" s="122">
        <v>1912</v>
      </c>
      <c r="N18" s="121">
        <v>1912</v>
      </c>
      <c r="O18" s="121">
        <v>1912</v>
      </c>
      <c r="P18" s="122">
        <v>1912</v>
      </c>
      <c r="Q18" s="123">
        <v>0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56</v>
      </c>
      <c r="C19" s="69">
        <v>1250</v>
      </c>
      <c r="D19" s="70">
        <v>1627</v>
      </c>
      <c r="E19" s="71">
        <v>1648</v>
      </c>
      <c r="F19" s="70">
        <v>1757.46</v>
      </c>
      <c r="G19" s="71">
        <v>1681</v>
      </c>
      <c r="H19" s="70">
        <v>1863</v>
      </c>
      <c r="I19" s="72">
        <v>1808</v>
      </c>
      <c r="J19" s="73">
        <v>1817</v>
      </c>
      <c r="K19" s="74">
        <v>1817</v>
      </c>
      <c r="L19" s="75">
        <v>1817</v>
      </c>
      <c r="M19" s="76">
        <v>1817</v>
      </c>
      <c r="N19" s="75">
        <v>1817</v>
      </c>
      <c r="O19" s="75">
        <v>1817</v>
      </c>
      <c r="P19" s="76">
        <v>1817</v>
      </c>
      <c r="Q19" s="77">
        <v>5.5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57</v>
      </c>
      <c r="C20" s="80">
        <v>613</v>
      </c>
      <c r="D20" s="81">
        <v>723</v>
      </c>
      <c r="E20" s="82">
        <v>720</v>
      </c>
      <c r="F20" s="81">
        <v>760.19200000000001</v>
      </c>
      <c r="G20" s="83">
        <v>827.24399999999991</v>
      </c>
      <c r="H20" s="84">
        <v>792.28300000000013</v>
      </c>
      <c r="I20" s="85">
        <v>828</v>
      </c>
      <c r="J20" s="86">
        <v>806.20899999999983</v>
      </c>
      <c r="K20" s="87">
        <v>843.29461399999991</v>
      </c>
      <c r="L20" s="84">
        <v>875.84578610039989</v>
      </c>
      <c r="M20" s="83">
        <v>908.16449560750459</v>
      </c>
      <c r="N20" s="84">
        <v>940.40433520157103</v>
      </c>
      <c r="O20" s="84">
        <v>973.31848693362599</v>
      </c>
      <c r="P20" s="83">
        <v>1007.9686250684631</v>
      </c>
      <c r="Q20" s="88">
        <v>4</v>
      </c>
      <c r="R20" s="89">
        <v>3.6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28</v>
      </c>
      <c r="B21" s="91" t="s">
        <v>55</v>
      </c>
      <c r="C21" s="92">
        <v>136</v>
      </c>
      <c r="D21" s="93">
        <v>136</v>
      </c>
      <c r="E21" s="94">
        <v>136</v>
      </c>
      <c r="F21" s="93">
        <v>136</v>
      </c>
      <c r="G21" s="94">
        <v>136</v>
      </c>
      <c r="H21" s="93">
        <v>136</v>
      </c>
      <c r="I21" s="95">
        <v>136</v>
      </c>
      <c r="J21" s="96">
        <v>136</v>
      </c>
      <c r="K21" s="97">
        <v>136</v>
      </c>
      <c r="L21" s="98">
        <v>136</v>
      </c>
      <c r="M21" s="99">
        <v>136</v>
      </c>
      <c r="N21" s="98">
        <v>136</v>
      </c>
      <c r="O21" s="98">
        <v>136</v>
      </c>
      <c r="P21" s="99">
        <v>136</v>
      </c>
      <c r="Q21" s="100">
        <v>0</v>
      </c>
      <c r="R21" s="101">
        <v>0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56</v>
      </c>
      <c r="C22" s="69">
        <v>100</v>
      </c>
      <c r="D22" s="70">
        <v>100</v>
      </c>
      <c r="E22" s="71">
        <v>100</v>
      </c>
      <c r="F22" s="70">
        <v>100</v>
      </c>
      <c r="G22" s="71">
        <v>100</v>
      </c>
      <c r="H22" s="70">
        <v>100</v>
      </c>
      <c r="I22" s="72">
        <v>100</v>
      </c>
      <c r="J22" s="73">
        <v>100</v>
      </c>
      <c r="K22" s="74">
        <v>100</v>
      </c>
      <c r="L22" s="75">
        <v>100</v>
      </c>
      <c r="M22" s="76">
        <v>100</v>
      </c>
      <c r="N22" s="75">
        <v>100</v>
      </c>
      <c r="O22" s="75">
        <v>100</v>
      </c>
      <c r="P22" s="76">
        <v>100</v>
      </c>
      <c r="Q22" s="77">
        <v>0</v>
      </c>
      <c r="R22" s="78">
        <v>0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57</v>
      </c>
      <c r="C23" s="104">
        <v>211.01043482809192</v>
      </c>
      <c r="D23" s="105">
        <v>253.21252179371029</v>
      </c>
      <c r="E23" s="106">
        <v>268.91169814492036</v>
      </c>
      <c r="F23" s="105">
        <v>329</v>
      </c>
      <c r="G23" s="107">
        <v>338</v>
      </c>
      <c r="H23" s="108">
        <v>349</v>
      </c>
      <c r="I23" s="109">
        <v>359</v>
      </c>
      <c r="J23" s="110">
        <v>430</v>
      </c>
      <c r="K23" s="111">
        <v>390</v>
      </c>
      <c r="L23" s="108">
        <v>410</v>
      </c>
      <c r="M23" s="107">
        <v>430</v>
      </c>
      <c r="N23" s="108">
        <v>450</v>
      </c>
      <c r="O23" s="108">
        <v>470</v>
      </c>
      <c r="P23" s="107">
        <v>490</v>
      </c>
      <c r="Q23" s="112">
        <v>10.7</v>
      </c>
      <c r="R23" s="113">
        <v>4.7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73</v>
      </c>
      <c r="B24" s="114" t="s">
        <v>55</v>
      </c>
      <c r="C24" s="115">
        <v>1505</v>
      </c>
      <c r="D24" s="116">
        <v>1680</v>
      </c>
      <c r="E24" s="117">
        <v>1680</v>
      </c>
      <c r="F24" s="116">
        <v>1680</v>
      </c>
      <c r="G24" s="117">
        <v>1735</v>
      </c>
      <c r="H24" s="116">
        <v>1735</v>
      </c>
      <c r="I24" s="118">
        <v>2273</v>
      </c>
      <c r="J24" s="119">
        <v>2873</v>
      </c>
      <c r="K24" s="120">
        <v>2873</v>
      </c>
      <c r="L24" s="121">
        <v>2873</v>
      </c>
      <c r="M24" s="122">
        <v>2873</v>
      </c>
      <c r="N24" s="121">
        <v>2873</v>
      </c>
      <c r="O24" s="121">
        <v>2873</v>
      </c>
      <c r="P24" s="122">
        <v>2873</v>
      </c>
      <c r="Q24" s="123">
        <v>9.6999999999999993</v>
      </c>
      <c r="R24" s="124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56</v>
      </c>
      <c r="C25" s="69">
        <v>1450</v>
      </c>
      <c r="D25" s="70">
        <v>1462</v>
      </c>
      <c r="E25" s="71">
        <v>1414</v>
      </c>
      <c r="F25" s="70">
        <v>1486</v>
      </c>
      <c r="G25" s="71">
        <v>1621</v>
      </c>
      <c r="H25" s="70">
        <v>1621</v>
      </c>
      <c r="I25" s="72">
        <v>1520</v>
      </c>
      <c r="J25" s="73">
        <v>1750</v>
      </c>
      <c r="K25" s="74">
        <v>1900</v>
      </c>
      <c r="L25" s="75">
        <v>2000</v>
      </c>
      <c r="M25" s="76">
        <v>2200</v>
      </c>
      <c r="N25" s="75">
        <v>2200</v>
      </c>
      <c r="O25" s="75">
        <v>2400</v>
      </c>
      <c r="P25" s="76">
        <v>2400</v>
      </c>
      <c r="Q25" s="77">
        <v>2.7</v>
      </c>
      <c r="R25" s="78">
        <v>4.8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57</v>
      </c>
      <c r="C26" s="80">
        <v>1469</v>
      </c>
      <c r="D26" s="81">
        <v>1552</v>
      </c>
      <c r="E26" s="82">
        <v>1692</v>
      </c>
      <c r="F26" s="81">
        <v>1781</v>
      </c>
      <c r="G26" s="83">
        <v>1850</v>
      </c>
      <c r="H26" s="84">
        <v>1873</v>
      </c>
      <c r="I26" s="85">
        <v>2210</v>
      </c>
      <c r="J26" s="86">
        <v>2200</v>
      </c>
      <c r="K26" s="87">
        <v>2300</v>
      </c>
      <c r="L26" s="84">
        <v>2400</v>
      </c>
      <c r="M26" s="83">
        <v>2500</v>
      </c>
      <c r="N26" s="84">
        <v>2600</v>
      </c>
      <c r="O26" s="84">
        <v>2700</v>
      </c>
      <c r="P26" s="83">
        <v>2700</v>
      </c>
      <c r="Q26" s="88">
        <v>5.9</v>
      </c>
      <c r="R26" s="89">
        <v>3.3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29</v>
      </c>
      <c r="B27" s="91" t="s">
        <v>55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56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57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66</v>
      </c>
      <c r="B30" s="91" t="s">
        <v>55</v>
      </c>
      <c r="C30" s="92">
        <v>220</v>
      </c>
      <c r="D30" s="93">
        <v>220</v>
      </c>
      <c r="E30" s="94">
        <v>220</v>
      </c>
      <c r="F30" s="93">
        <v>220</v>
      </c>
      <c r="G30" s="94">
        <v>220</v>
      </c>
      <c r="H30" s="93">
        <v>290</v>
      </c>
      <c r="I30" s="95">
        <v>290</v>
      </c>
      <c r="J30" s="96">
        <v>290</v>
      </c>
      <c r="K30" s="97">
        <v>290</v>
      </c>
      <c r="L30" s="98">
        <v>290</v>
      </c>
      <c r="M30" s="99">
        <v>290</v>
      </c>
      <c r="N30" s="98">
        <v>370</v>
      </c>
      <c r="O30" s="98">
        <v>370</v>
      </c>
      <c r="P30" s="99">
        <v>370</v>
      </c>
      <c r="Q30" s="100">
        <v>4</v>
      </c>
      <c r="R30" s="101">
        <v>5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56</v>
      </c>
      <c r="C31" s="69">
        <v>45</v>
      </c>
      <c r="D31" s="70">
        <v>36</v>
      </c>
      <c r="E31" s="71">
        <v>33</v>
      </c>
      <c r="F31" s="70">
        <v>12</v>
      </c>
      <c r="G31" s="71">
        <v>9</v>
      </c>
      <c r="H31" s="70">
        <v>46</v>
      </c>
      <c r="I31" s="72">
        <v>80</v>
      </c>
      <c r="J31" s="73">
        <v>120</v>
      </c>
      <c r="K31" s="74">
        <v>140</v>
      </c>
      <c r="L31" s="75">
        <v>160</v>
      </c>
      <c r="M31" s="76">
        <v>180</v>
      </c>
      <c r="N31" s="75">
        <v>200</v>
      </c>
      <c r="O31" s="75">
        <v>220</v>
      </c>
      <c r="P31" s="76">
        <v>240</v>
      </c>
      <c r="Q31" s="77">
        <v>15</v>
      </c>
      <c r="R31" s="78">
        <v>11.4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57</v>
      </c>
      <c r="C32" s="104">
        <v>107</v>
      </c>
      <c r="D32" s="105">
        <v>111</v>
      </c>
      <c r="E32" s="106">
        <v>114</v>
      </c>
      <c r="F32" s="105">
        <v>97</v>
      </c>
      <c r="G32" s="107">
        <v>118</v>
      </c>
      <c r="H32" s="108">
        <v>125.08</v>
      </c>
      <c r="I32" s="109">
        <v>132.5</v>
      </c>
      <c r="J32" s="110">
        <v>141</v>
      </c>
      <c r="K32" s="111">
        <v>149</v>
      </c>
      <c r="L32" s="108">
        <v>158</v>
      </c>
      <c r="M32" s="107">
        <v>167</v>
      </c>
      <c r="N32" s="108">
        <v>177</v>
      </c>
      <c r="O32" s="108">
        <v>188</v>
      </c>
      <c r="P32" s="107">
        <v>200</v>
      </c>
      <c r="Q32" s="112">
        <v>4</v>
      </c>
      <c r="R32" s="113">
        <v>6.1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46</v>
      </c>
      <c r="B33" s="114" t="s">
        <v>55</v>
      </c>
      <c r="C33" s="115">
        <v>530</v>
      </c>
      <c r="D33" s="116">
        <v>530</v>
      </c>
      <c r="E33" s="117">
        <v>530</v>
      </c>
      <c r="F33" s="116">
        <v>530</v>
      </c>
      <c r="G33" s="117">
        <v>530</v>
      </c>
      <c r="H33" s="116">
        <v>530</v>
      </c>
      <c r="I33" s="118">
        <v>530</v>
      </c>
      <c r="J33" s="119">
        <v>530</v>
      </c>
      <c r="K33" s="120">
        <v>530</v>
      </c>
      <c r="L33" s="121">
        <v>530</v>
      </c>
      <c r="M33" s="122">
        <v>880</v>
      </c>
      <c r="N33" s="121">
        <v>880</v>
      </c>
      <c r="O33" s="121">
        <v>880</v>
      </c>
      <c r="P33" s="122">
        <v>880</v>
      </c>
      <c r="Q33" s="123">
        <v>0</v>
      </c>
      <c r="R33" s="124">
        <v>10.7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56</v>
      </c>
      <c r="C34" s="69">
        <v>490</v>
      </c>
      <c r="D34" s="70">
        <v>480</v>
      </c>
      <c r="E34" s="71">
        <v>490</v>
      </c>
      <c r="F34" s="70">
        <v>487</v>
      </c>
      <c r="G34" s="71">
        <v>430</v>
      </c>
      <c r="H34" s="70">
        <v>480</v>
      </c>
      <c r="I34" s="72">
        <v>477</v>
      </c>
      <c r="J34" s="73">
        <v>462</v>
      </c>
      <c r="K34" s="74">
        <v>462</v>
      </c>
      <c r="L34" s="75">
        <v>462</v>
      </c>
      <c r="M34" s="76">
        <v>762</v>
      </c>
      <c r="N34" s="75">
        <v>762</v>
      </c>
      <c r="O34" s="75">
        <v>762</v>
      </c>
      <c r="P34" s="76">
        <v>762</v>
      </c>
      <c r="Q34" s="77">
        <v>-0.8</v>
      </c>
      <c r="R34" s="78">
        <v>10.5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57</v>
      </c>
      <c r="C35" s="80">
        <v>440</v>
      </c>
      <c r="D35" s="81">
        <v>529</v>
      </c>
      <c r="E35" s="82">
        <v>493</v>
      </c>
      <c r="F35" s="81">
        <v>527.48699999999997</v>
      </c>
      <c r="G35" s="83">
        <v>613.21499999999992</v>
      </c>
      <c r="H35" s="84">
        <v>595.76400000000001</v>
      </c>
      <c r="I35" s="85">
        <v>615.82199999999989</v>
      </c>
      <c r="J35" s="86">
        <v>624.29199999999992</v>
      </c>
      <c r="K35" s="87">
        <v>653.63372399999992</v>
      </c>
      <c r="L35" s="84">
        <v>683.70087530399996</v>
      </c>
      <c r="M35" s="83">
        <v>716.51851731859199</v>
      </c>
      <c r="N35" s="84">
        <v>751.19801355681182</v>
      </c>
      <c r="O35" s="84">
        <v>787.55599741296146</v>
      </c>
      <c r="P35" s="83">
        <v>825.67370768774879</v>
      </c>
      <c r="Q35" s="88">
        <v>5.0999999999999996</v>
      </c>
      <c r="R35" s="89">
        <v>4.8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50</v>
      </c>
      <c r="B36" s="91" t="s">
        <v>55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450</v>
      </c>
      <c r="Q36" s="100" t="s">
        <v>0</v>
      </c>
      <c r="R36" s="101" t="s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56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450</v>
      </c>
      <c r="Q37" s="77" t="s">
        <v>0</v>
      </c>
      <c r="R37" s="78" t="s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57</v>
      </c>
      <c r="C38" s="104">
        <v>214</v>
      </c>
      <c r="D38" s="105">
        <v>229</v>
      </c>
      <c r="E38" s="106">
        <v>244</v>
      </c>
      <c r="F38" s="105">
        <v>261</v>
      </c>
      <c r="G38" s="107">
        <v>278</v>
      </c>
      <c r="H38" s="108">
        <v>297</v>
      </c>
      <c r="I38" s="109">
        <v>315</v>
      </c>
      <c r="J38" s="110">
        <v>1097</v>
      </c>
      <c r="K38" s="111">
        <v>1280</v>
      </c>
      <c r="L38" s="108">
        <v>1356</v>
      </c>
      <c r="M38" s="107">
        <v>1437</v>
      </c>
      <c r="N38" s="108">
        <v>1523</v>
      </c>
      <c r="O38" s="108">
        <v>1614</v>
      </c>
      <c r="P38" s="107">
        <v>1710</v>
      </c>
      <c r="Q38" s="112">
        <v>26.3</v>
      </c>
      <c r="R38" s="113">
        <v>6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74</v>
      </c>
      <c r="B39" s="114" t="s">
        <v>55</v>
      </c>
      <c r="C39" s="115">
        <v>1335</v>
      </c>
      <c r="D39" s="116">
        <v>1322</v>
      </c>
      <c r="E39" s="117">
        <v>1322</v>
      </c>
      <c r="F39" s="116">
        <v>1193</v>
      </c>
      <c r="G39" s="117">
        <v>1143</v>
      </c>
      <c r="H39" s="116">
        <v>1142</v>
      </c>
      <c r="I39" s="118">
        <v>1142</v>
      </c>
      <c r="J39" s="119">
        <v>1142</v>
      </c>
      <c r="K39" s="120">
        <v>1142</v>
      </c>
      <c r="L39" s="121">
        <v>1142</v>
      </c>
      <c r="M39" s="122">
        <v>1142</v>
      </c>
      <c r="N39" s="121">
        <v>1142</v>
      </c>
      <c r="O39" s="121">
        <v>1142</v>
      </c>
      <c r="P39" s="122">
        <v>1142</v>
      </c>
      <c r="Q39" s="123">
        <v>-2.2000000000000002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56</v>
      </c>
      <c r="C40" s="69">
        <v>1005.1</v>
      </c>
      <c r="D40" s="70">
        <v>943.5</v>
      </c>
      <c r="E40" s="71">
        <v>932.6</v>
      </c>
      <c r="F40" s="70">
        <v>913.4</v>
      </c>
      <c r="G40" s="71">
        <v>818</v>
      </c>
      <c r="H40" s="70">
        <v>901.7</v>
      </c>
      <c r="I40" s="72">
        <v>827.2</v>
      </c>
      <c r="J40" s="73">
        <v>890.4</v>
      </c>
      <c r="K40" s="74">
        <v>861.2</v>
      </c>
      <c r="L40" s="75">
        <v>835.2</v>
      </c>
      <c r="M40" s="76">
        <v>828.49999999999989</v>
      </c>
      <c r="N40" s="75">
        <v>828.1</v>
      </c>
      <c r="O40" s="75">
        <v>827.89999999999986</v>
      </c>
      <c r="P40" s="76">
        <v>827.8</v>
      </c>
      <c r="Q40" s="77">
        <v>-1.7</v>
      </c>
      <c r="R40" s="78">
        <v>-0.8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57</v>
      </c>
      <c r="C41" s="80">
        <v>815.3</v>
      </c>
      <c r="D41" s="81">
        <v>861.6</v>
      </c>
      <c r="E41" s="82">
        <v>864.1</v>
      </c>
      <c r="F41" s="81">
        <v>878.8</v>
      </c>
      <c r="G41" s="83">
        <v>848.2</v>
      </c>
      <c r="H41" s="84">
        <v>897.3</v>
      </c>
      <c r="I41" s="85">
        <v>845.5</v>
      </c>
      <c r="J41" s="86">
        <v>950.8</v>
      </c>
      <c r="K41" s="87">
        <v>932.9</v>
      </c>
      <c r="L41" s="84">
        <v>914.6</v>
      </c>
      <c r="M41" s="83">
        <v>915.4</v>
      </c>
      <c r="N41" s="84">
        <v>916</v>
      </c>
      <c r="O41" s="84">
        <v>916.9</v>
      </c>
      <c r="P41" s="83">
        <v>917.8</v>
      </c>
      <c r="Q41" s="88">
        <v>2.2000000000000002</v>
      </c>
      <c r="R41" s="89">
        <v>-0.3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75</v>
      </c>
      <c r="B42" s="91" t="s">
        <v>55</v>
      </c>
      <c r="C42" s="92">
        <v>13869</v>
      </c>
      <c r="D42" s="93">
        <v>14311</v>
      </c>
      <c r="E42" s="94">
        <v>14416</v>
      </c>
      <c r="F42" s="93">
        <v>14975</v>
      </c>
      <c r="G42" s="94">
        <v>15607</v>
      </c>
      <c r="H42" s="93">
        <v>16066</v>
      </c>
      <c r="I42" s="95">
        <v>16679</v>
      </c>
      <c r="J42" s="96">
        <v>17279</v>
      </c>
      <c r="K42" s="97">
        <v>17641</v>
      </c>
      <c r="L42" s="98">
        <v>19200</v>
      </c>
      <c r="M42" s="99">
        <v>21946</v>
      </c>
      <c r="N42" s="98">
        <v>23389</v>
      </c>
      <c r="O42" s="98">
        <v>24039</v>
      </c>
      <c r="P42" s="99">
        <v>25189</v>
      </c>
      <c r="Q42" s="100">
        <v>3.2</v>
      </c>
      <c r="R42" s="101">
        <v>7.4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56</v>
      </c>
      <c r="C43" s="69">
        <v>12091.1</v>
      </c>
      <c r="D43" s="70">
        <v>12787.333333333334</v>
      </c>
      <c r="E43" s="71">
        <v>12693.6</v>
      </c>
      <c r="F43" s="70">
        <v>13256.859999999999</v>
      </c>
      <c r="G43" s="71">
        <v>13515.515687533049</v>
      </c>
      <c r="H43" s="70">
        <v>14101.7</v>
      </c>
      <c r="I43" s="72">
        <v>14250.2</v>
      </c>
      <c r="J43" s="73">
        <v>14560.4</v>
      </c>
      <c r="K43" s="74">
        <v>15462.2</v>
      </c>
      <c r="L43" s="75">
        <v>16395.2</v>
      </c>
      <c r="M43" s="76">
        <v>18258.5</v>
      </c>
      <c r="N43" s="75">
        <v>19195.099999999999</v>
      </c>
      <c r="O43" s="75">
        <v>20217.900000000001</v>
      </c>
      <c r="P43" s="76">
        <v>21364.799999999999</v>
      </c>
      <c r="Q43" s="77">
        <v>2.7</v>
      </c>
      <c r="R43" s="78">
        <v>6.7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57</v>
      </c>
      <c r="C44" s="104">
        <v>13403.31043482809</v>
      </c>
      <c r="D44" s="105">
        <v>14181.093855127043</v>
      </c>
      <c r="E44" s="106">
        <v>14672.712688811587</v>
      </c>
      <c r="F44" s="105">
        <v>15811.308628311997</v>
      </c>
      <c r="G44" s="107">
        <v>16471.382687533049</v>
      </c>
      <c r="H44" s="108">
        <v>17215.785161283708</v>
      </c>
      <c r="I44" s="109">
        <v>18196.822</v>
      </c>
      <c r="J44" s="110">
        <v>20281.300999999999</v>
      </c>
      <c r="K44" s="111">
        <v>21445.828337999999</v>
      </c>
      <c r="L44" s="108">
        <v>22391.146661404397</v>
      </c>
      <c r="M44" s="107">
        <v>23383.083012926098</v>
      </c>
      <c r="N44" s="108">
        <v>24340.602348758384</v>
      </c>
      <c r="O44" s="108">
        <v>25303.774484346588</v>
      </c>
      <c r="P44" s="107">
        <v>26188.442332756211</v>
      </c>
      <c r="Q44" s="112">
        <v>6.1</v>
      </c>
      <c r="R44" s="113">
        <v>4.0999999999999996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33</v>
      </c>
      <c r="B45" s="91" t="s">
        <v>55</v>
      </c>
      <c r="C45" s="92">
        <v>200</v>
      </c>
      <c r="D45" s="93">
        <v>200</v>
      </c>
      <c r="E45" s="94">
        <v>200</v>
      </c>
      <c r="F45" s="93">
        <v>205</v>
      </c>
      <c r="G45" s="94">
        <v>205</v>
      </c>
      <c r="H45" s="93">
        <v>205</v>
      </c>
      <c r="I45" s="95">
        <v>205</v>
      </c>
      <c r="J45" s="96">
        <v>205</v>
      </c>
      <c r="K45" s="97">
        <v>205</v>
      </c>
      <c r="L45" s="98">
        <v>205</v>
      </c>
      <c r="M45" s="99">
        <v>205</v>
      </c>
      <c r="N45" s="98">
        <v>205</v>
      </c>
      <c r="O45" s="98">
        <v>205</v>
      </c>
      <c r="P45" s="99">
        <v>205</v>
      </c>
      <c r="Q45" s="100">
        <v>0.4</v>
      </c>
      <c r="R45" s="101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56</v>
      </c>
      <c r="C46" s="69">
        <v>200</v>
      </c>
      <c r="D46" s="70">
        <v>154</v>
      </c>
      <c r="E46" s="71">
        <v>180</v>
      </c>
      <c r="F46" s="70">
        <v>205</v>
      </c>
      <c r="G46" s="71">
        <v>205</v>
      </c>
      <c r="H46" s="70">
        <v>205</v>
      </c>
      <c r="I46" s="72">
        <v>205</v>
      </c>
      <c r="J46" s="73">
        <v>185</v>
      </c>
      <c r="K46" s="74">
        <v>195</v>
      </c>
      <c r="L46" s="75">
        <v>195</v>
      </c>
      <c r="M46" s="76">
        <v>195</v>
      </c>
      <c r="N46" s="75">
        <v>195</v>
      </c>
      <c r="O46" s="75">
        <v>195</v>
      </c>
      <c r="P46" s="76">
        <v>195</v>
      </c>
      <c r="Q46" s="77">
        <v>-1.1000000000000001</v>
      </c>
      <c r="R46" s="78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57</v>
      </c>
      <c r="C47" s="104">
        <v>328</v>
      </c>
      <c r="D47" s="105">
        <v>288</v>
      </c>
      <c r="E47" s="106">
        <v>340</v>
      </c>
      <c r="F47" s="105">
        <v>395</v>
      </c>
      <c r="G47" s="107">
        <v>370</v>
      </c>
      <c r="H47" s="108">
        <v>348</v>
      </c>
      <c r="I47" s="109">
        <v>344</v>
      </c>
      <c r="J47" s="110">
        <v>365</v>
      </c>
      <c r="K47" s="111">
        <v>370</v>
      </c>
      <c r="L47" s="108">
        <v>370</v>
      </c>
      <c r="M47" s="107">
        <v>372</v>
      </c>
      <c r="N47" s="108">
        <v>372</v>
      </c>
      <c r="O47" s="108">
        <v>374</v>
      </c>
      <c r="P47" s="107">
        <v>374</v>
      </c>
      <c r="Q47" s="112">
        <v>1.5</v>
      </c>
      <c r="R47" s="113">
        <v>0.2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58</v>
      </c>
      <c r="B48" s="114" t="s">
        <v>55</v>
      </c>
      <c r="C48" s="115">
        <v>200</v>
      </c>
      <c r="D48" s="116">
        <v>200</v>
      </c>
      <c r="E48" s="117">
        <v>200</v>
      </c>
      <c r="F48" s="116">
        <v>205</v>
      </c>
      <c r="G48" s="117">
        <v>205</v>
      </c>
      <c r="H48" s="116">
        <v>205</v>
      </c>
      <c r="I48" s="118">
        <v>205</v>
      </c>
      <c r="J48" s="119">
        <v>205</v>
      </c>
      <c r="K48" s="120">
        <v>205</v>
      </c>
      <c r="L48" s="121">
        <v>205</v>
      </c>
      <c r="M48" s="122">
        <v>205</v>
      </c>
      <c r="N48" s="121">
        <v>205</v>
      </c>
      <c r="O48" s="121">
        <v>205</v>
      </c>
      <c r="P48" s="122">
        <v>205</v>
      </c>
      <c r="Q48" s="123">
        <v>0.4</v>
      </c>
      <c r="R48" s="124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56</v>
      </c>
      <c r="C49" s="69">
        <v>200</v>
      </c>
      <c r="D49" s="70">
        <v>154</v>
      </c>
      <c r="E49" s="71">
        <v>180</v>
      </c>
      <c r="F49" s="70">
        <v>205</v>
      </c>
      <c r="G49" s="71">
        <v>205</v>
      </c>
      <c r="H49" s="70">
        <v>205</v>
      </c>
      <c r="I49" s="72">
        <v>205</v>
      </c>
      <c r="J49" s="73">
        <v>185</v>
      </c>
      <c r="K49" s="74">
        <v>195</v>
      </c>
      <c r="L49" s="75">
        <v>195</v>
      </c>
      <c r="M49" s="76">
        <v>195</v>
      </c>
      <c r="N49" s="75">
        <v>195</v>
      </c>
      <c r="O49" s="75">
        <v>195</v>
      </c>
      <c r="P49" s="76">
        <v>195</v>
      </c>
      <c r="Q49" s="77">
        <v>-1.1000000000000001</v>
      </c>
      <c r="R49" s="78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57</v>
      </c>
      <c r="C50" s="80">
        <v>267</v>
      </c>
      <c r="D50" s="81">
        <v>288</v>
      </c>
      <c r="E50" s="82">
        <v>340</v>
      </c>
      <c r="F50" s="81">
        <v>395</v>
      </c>
      <c r="G50" s="83">
        <v>370</v>
      </c>
      <c r="H50" s="84">
        <v>348</v>
      </c>
      <c r="I50" s="85">
        <v>344</v>
      </c>
      <c r="J50" s="86">
        <v>365</v>
      </c>
      <c r="K50" s="87">
        <v>370</v>
      </c>
      <c r="L50" s="84">
        <v>370</v>
      </c>
      <c r="M50" s="83">
        <v>372</v>
      </c>
      <c r="N50" s="84">
        <v>372</v>
      </c>
      <c r="O50" s="84">
        <v>374</v>
      </c>
      <c r="P50" s="83">
        <v>374</v>
      </c>
      <c r="Q50" s="88">
        <v>4.5999999999999996</v>
      </c>
      <c r="R50" s="89">
        <v>0.2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34</v>
      </c>
      <c r="B51" s="91" t="s">
        <v>55</v>
      </c>
      <c r="C51" s="92">
        <v>6505</v>
      </c>
      <c r="D51" s="93">
        <v>6365</v>
      </c>
      <c r="E51" s="94">
        <v>6683</v>
      </c>
      <c r="F51" s="93">
        <v>6413</v>
      </c>
      <c r="G51" s="94">
        <v>6238</v>
      </c>
      <c r="H51" s="93">
        <v>6068</v>
      </c>
      <c r="I51" s="95">
        <v>6068</v>
      </c>
      <c r="J51" s="96">
        <v>6068</v>
      </c>
      <c r="K51" s="97">
        <v>6068</v>
      </c>
      <c r="L51" s="98">
        <v>6338</v>
      </c>
      <c r="M51" s="99">
        <v>6338</v>
      </c>
      <c r="N51" s="98">
        <v>6338</v>
      </c>
      <c r="O51" s="98">
        <v>6338</v>
      </c>
      <c r="P51" s="99">
        <v>6338</v>
      </c>
      <c r="Q51" s="100">
        <v>-1</v>
      </c>
      <c r="R51" s="101">
        <v>0.9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56</v>
      </c>
      <c r="C52" s="69">
        <v>5679</v>
      </c>
      <c r="D52" s="70">
        <v>5354</v>
      </c>
      <c r="E52" s="71">
        <v>5209</v>
      </c>
      <c r="F52" s="70">
        <v>5226</v>
      </c>
      <c r="G52" s="71">
        <v>5534</v>
      </c>
      <c r="H52" s="70">
        <v>5465.64</v>
      </c>
      <c r="I52" s="72">
        <v>5313.6667520000001</v>
      </c>
      <c r="J52" s="73">
        <v>5371.4614430000001</v>
      </c>
      <c r="K52" s="74">
        <v>5267.5128459999996</v>
      </c>
      <c r="L52" s="75">
        <v>5379.5584089999993</v>
      </c>
      <c r="M52" s="76">
        <v>5482.9273730000004</v>
      </c>
      <c r="N52" s="75">
        <v>5467.6514820000002</v>
      </c>
      <c r="O52" s="75">
        <v>5427.6451449999995</v>
      </c>
      <c r="P52" s="76">
        <v>5582.6682359999995</v>
      </c>
      <c r="Q52" s="77">
        <v>-0.8</v>
      </c>
      <c r="R52" s="78">
        <v>1.2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57</v>
      </c>
      <c r="C53" s="104">
        <v>7166</v>
      </c>
      <c r="D53" s="105">
        <v>5690</v>
      </c>
      <c r="E53" s="106">
        <v>5362</v>
      </c>
      <c r="F53" s="105">
        <v>5453</v>
      </c>
      <c r="G53" s="107">
        <v>5586</v>
      </c>
      <c r="H53" s="108">
        <v>5775.26</v>
      </c>
      <c r="I53" s="109">
        <v>6045.5881950000003</v>
      </c>
      <c r="J53" s="110">
        <v>6125.4381700000004</v>
      </c>
      <c r="K53" s="111">
        <v>6225.820909</v>
      </c>
      <c r="L53" s="108">
        <v>6323.7109139999993</v>
      </c>
      <c r="M53" s="107">
        <v>6415.6235319999996</v>
      </c>
      <c r="N53" s="108">
        <v>6507.3034579999994</v>
      </c>
      <c r="O53" s="108">
        <v>6595.5227290000003</v>
      </c>
      <c r="P53" s="107">
        <v>6683.080105</v>
      </c>
      <c r="Q53" s="112">
        <v>-2.2000000000000002</v>
      </c>
      <c r="R53" s="113">
        <v>1.4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51</v>
      </c>
      <c r="B54" s="91" t="s">
        <v>55</v>
      </c>
      <c r="C54" s="92">
        <v>5465</v>
      </c>
      <c r="D54" s="93">
        <v>5275</v>
      </c>
      <c r="E54" s="94">
        <v>5453</v>
      </c>
      <c r="F54" s="93">
        <v>5173</v>
      </c>
      <c r="G54" s="94">
        <v>4998</v>
      </c>
      <c r="H54" s="93">
        <v>4828</v>
      </c>
      <c r="I54" s="95">
        <v>4828</v>
      </c>
      <c r="J54" s="96">
        <v>4828</v>
      </c>
      <c r="K54" s="97">
        <v>4828</v>
      </c>
      <c r="L54" s="98">
        <v>4828</v>
      </c>
      <c r="M54" s="99">
        <v>4828</v>
      </c>
      <c r="N54" s="98">
        <v>4828</v>
      </c>
      <c r="O54" s="98">
        <v>4828</v>
      </c>
      <c r="P54" s="99">
        <v>4828</v>
      </c>
      <c r="Q54" s="100">
        <v>-1.8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56</v>
      </c>
      <c r="C55" s="69">
        <v>4636</v>
      </c>
      <c r="D55" s="70">
        <v>5275</v>
      </c>
      <c r="E55" s="71">
        <v>4337</v>
      </c>
      <c r="F55" s="70">
        <v>4253</v>
      </c>
      <c r="G55" s="71">
        <v>4590</v>
      </c>
      <c r="H55" s="70">
        <v>4522</v>
      </c>
      <c r="I55" s="72">
        <v>4516.3114299999997</v>
      </c>
      <c r="J55" s="73">
        <v>4415.0037940000002</v>
      </c>
      <c r="K55" s="74">
        <v>4313.67004</v>
      </c>
      <c r="L55" s="75">
        <v>4374.9231099999997</v>
      </c>
      <c r="M55" s="76">
        <v>4419.798769</v>
      </c>
      <c r="N55" s="75">
        <v>4405.0963609999999</v>
      </c>
      <c r="O55" s="75">
        <v>4376.0299539999996</v>
      </c>
      <c r="P55" s="76">
        <v>4551.337614</v>
      </c>
      <c r="Q55" s="77">
        <v>-0.7</v>
      </c>
      <c r="R55" s="78">
        <v>1.1000000000000001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57</v>
      </c>
      <c r="C56" s="104">
        <v>5457</v>
      </c>
      <c r="D56" s="105">
        <v>4866</v>
      </c>
      <c r="E56" s="106">
        <v>4463</v>
      </c>
      <c r="F56" s="105">
        <v>4542</v>
      </c>
      <c r="G56" s="107">
        <v>4649</v>
      </c>
      <c r="H56" s="108">
        <v>4798</v>
      </c>
      <c r="I56" s="109">
        <v>5037</v>
      </c>
      <c r="J56" s="110">
        <v>5088.1400000000003</v>
      </c>
      <c r="K56" s="111">
        <v>5157.67004</v>
      </c>
      <c r="L56" s="108">
        <v>5224.9231099999997</v>
      </c>
      <c r="M56" s="107">
        <v>5289.798769</v>
      </c>
      <c r="N56" s="108">
        <v>5354.5879379999997</v>
      </c>
      <c r="O56" s="108">
        <v>5415.5215310000003</v>
      </c>
      <c r="P56" s="107">
        <v>5475.337614</v>
      </c>
      <c r="Q56" s="112">
        <v>-1</v>
      </c>
      <c r="R56" s="113">
        <v>1.2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36</v>
      </c>
      <c r="B57" s="114" t="s">
        <v>55</v>
      </c>
      <c r="C57" s="115">
        <v>6572</v>
      </c>
      <c r="D57" s="116">
        <v>7422</v>
      </c>
      <c r="E57" s="117">
        <v>8520</v>
      </c>
      <c r="F57" s="116">
        <v>8520</v>
      </c>
      <c r="G57" s="117">
        <v>9060</v>
      </c>
      <c r="H57" s="116">
        <v>9060</v>
      </c>
      <c r="I57" s="118">
        <v>9410</v>
      </c>
      <c r="J57" s="119">
        <v>9500</v>
      </c>
      <c r="K57" s="120">
        <v>9500</v>
      </c>
      <c r="L57" s="121">
        <v>9800</v>
      </c>
      <c r="M57" s="122">
        <v>10330</v>
      </c>
      <c r="N57" s="121">
        <v>10330</v>
      </c>
      <c r="O57" s="121">
        <v>10330</v>
      </c>
      <c r="P57" s="122">
        <v>10330</v>
      </c>
      <c r="Q57" s="123">
        <v>5.4</v>
      </c>
      <c r="R57" s="124">
        <v>1.7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56</v>
      </c>
      <c r="C58" s="69">
        <v>5818</v>
      </c>
      <c r="D58" s="70">
        <v>6376</v>
      </c>
      <c r="E58" s="71">
        <v>7024.038461538461</v>
      </c>
      <c r="F58" s="70">
        <v>7565.3846153846152</v>
      </c>
      <c r="G58" s="71">
        <v>8243</v>
      </c>
      <c r="H58" s="70">
        <v>8368</v>
      </c>
      <c r="I58" s="72">
        <v>8780</v>
      </c>
      <c r="J58" s="73">
        <v>8964</v>
      </c>
      <c r="K58" s="74">
        <v>9068</v>
      </c>
      <c r="L58" s="75">
        <v>9172</v>
      </c>
      <c r="M58" s="76">
        <v>9326</v>
      </c>
      <c r="N58" s="75">
        <v>9475</v>
      </c>
      <c r="O58" s="75">
        <v>9625</v>
      </c>
      <c r="P58" s="76">
        <v>9710</v>
      </c>
      <c r="Q58" s="77">
        <v>6.4</v>
      </c>
      <c r="R58" s="78">
        <v>1.4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57</v>
      </c>
      <c r="C59" s="80">
        <v>1683</v>
      </c>
      <c r="D59" s="81">
        <v>2418</v>
      </c>
      <c r="E59" s="82">
        <v>2516</v>
      </c>
      <c r="F59" s="81">
        <v>2565</v>
      </c>
      <c r="G59" s="83">
        <v>2546</v>
      </c>
      <c r="H59" s="84">
        <v>2595</v>
      </c>
      <c r="I59" s="85">
        <v>2689</v>
      </c>
      <c r="J59" s="86">
        <v>2793</v>
      </c>
      <c r="K59" s="87">
        <v>2915</v>
      </c>
      <c r="L59" s="84">
        <v>3039</v>
      </c>
      <c r="M59" s="83">
        <v>3167</v>
      </c>
      <c r="N59" s="84">
        <v>3297</v>
      </c>
      <c r="O59" s="84">
        <v>3383</v>
      </c>
      <c r="P59" s="83">
        <v>3486</v>
      </c>
      <c r="Q59" s="88">
        <v>7.5</v>
      </c>
      <c r="R59" s="89">
        <v>3.6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59</v>
      </c>
      <c r="B60" s="91" t="s">
        <v>55</v>
      </c>
      <c r="C60" s="92">
        <v>4040</v>
      </c>
      <c r="D60" s="93">
        <v>4040</v>
      </c>
      <c r="E60" s="94">
        <v>5140</v>
      </c>
      <c r="F60" s="93">
        <v>5140</v>
      </c>
      <c r="G60" s="94">
        <v>5140</v>
      </c>
      <c r="H60" s="93">
        <v>5140</v>
      </c>
      <c r="I60" s="95">
        <v>5490</v>
      </c>
      <c r="J60" s="96">
        <v>5490</v>
      </c>
      <c r="K60" s="97">
        <v>5490</v>
      </c>
      <c r="L60" s="98">
        <v>5490</v>
      </c>
      <c r="M60" s="99">
        <v>5490</v>
      </c>
      <c r="N60" s="98">
        <v>5490</v>
      </c>
      <c r="O60" s="98">
        <v>5490</v>
      </c>
      <c r="P60" s="99">
        <v>5490</v>
      </c>
      <c r="Q60" s="100">
        <v>4.5</v>
      </c>
      <c r="R60" s="101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56</v>
      </c>
      <c r="C61" s="69">
        <v>0</v>
      </c>
      <c r="D61" s="70">
        <v>3221.1538461538462</v>
      </c>
      <c r="E61" s="71">
        <v>3659.6153846153843</v>
      </c>
      <c r="F61" s="70">
        <v>3991.3461538461538</v>
      </c>
      <c r="G61" s="71">
        <v>4487</v>
      </c>
      <c r="H61" s="70">
        <v>4575</v>
      </c>
      <c r="I61" s="72">
        <v>4629</v>
      </c>
      <c r="J61" s="73">
        <v>4643</v>
      </c>
      <c r="K61" s="74">
        <v>4671</v>
      </c>
      <c r="L61" s="75">
        <v>4730</v>
      </c>
      <c r="M61" s="76">
        <v>4780</v>
      </c>
      <c r="N61" s="75">
        <v>4808</v>
      </c>
      <c r="O61" s="75">
        <v>4853</v>
      </c>
      <c r="P61" s="76">
        <v>4980</v>
      </c>
      <c r="Q61" s="77" t="s">
        <v>0</v>
      </c>
      <c r="R61" s="78">
        <v>1.3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57</v>
      </c>
      <c r="C62" s="104">
        <v>493</v>
      </c>
      <c r="D62" s="105">
        <v>493</v>
      </c>
      <c r="E62" s="106">
        <v>515</v>
      </c>
      <c r="F62" s="105">
        <v>520</v>
      </c>
      <c r="G62" s="107">
        <v>532</v>
      </c>
      <c r="H62" s="108">
        <v>545</v>
      </c>
      <c r="I62" s="109">
        <v>555</v>
      </c>
      <c r="J62" s="110">
        <v>563</v>
      </c>
      <c r="K62" s="111">
        <v>582</v>
      </c>
      <c r="L62" s="108">
        <v>600</v>
      </c>
      <c r="M62" s="107">
        <v>619</v>
      </c>
      <c r="N62" s="108">
        <v>638</v>
      </c>
      <c r="O62" s="108">
        <v>656</v>
      </c>
      <c r="P62" s="107">
        <v>688</v>
      </c>
      <c r="Q62" s="112">
        <v>1.9</v>
      </c>
      <c r="R62" s="113">
        <v>3.4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70</v>
      </c>
      <c r="B63" s="114" t="s">
        <v>55</v>
      </c>
      <c r="C63" s="115">
        <v>615</v>
      </c>
      <c r="D63" s="116">
        <v>615</v>
      </c>
      <c r="E63" s="117">
        <v>615</v>
      </c>
      <c r="F63" s="116">
        <v>615</v>
      </c>
      <c r="G63" s="117">
        <v>615</v>
      </c>
      <c r="H63" s="116">
        <v>615</v>
      </c>
      <c r="I63" s="118">
        <v>815</v>
      </c>
      <c r="J63" s="119">
        <v>815</v>
      </c>
      <c r="K63" s="120">
        <v>815</v>
      </c>
      <c r="L63" s="121">
        <v>815</v>
      </c>
      <c r="M63" s="122">
        <v>815</v>
      </c>
      <c r="N63" s="121">
        <v>815</v>
      </c>
      <c r="O63" s="121">
        <v>815</v>
      </c>
      <c r="P63" s="122">
        <v>815</v>
      </c>
      <c r="Q63" s="123">
        <v>4.0999999999999996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56</v>
      </c>
      <c r="C64" s="69">
        <v>535</v>
      </c>
      <c r="D64" s="70">
        <v>442</v>
      </c>
      <c r="E64" s="71">
        <v>396.15384615384613</v>
      </c>
      <c r="F64" s="70">
        <v>365</v>
      </c>
      <c r="G64" s="71">
        <v>387</v>
      </c>
      <c r="H64" s="70">
        <v>541</v>
      </c>
      <c r="I64" s="72">
        <v>594</v>
      </c>
      <c r="J64" s="73">
        <v>610</v>
      </c>
      <c r="K64" s="74">
        <v>719</v>
      </c>
      <c r="L64" s="75">
        <v>702</v>
      </c>
      <c r="M64" s="76">
        <v>710</v>
      </c>
      <c r="N64" s="75">
        <v>732</v>
      </c>
      <c r="O64" s="75">
        <v>735</v>
      </c>
      <c r="P64" s="76">
        <v>738</v>
      </c>
      <c r="Q64" s="77">
        <v>1.9</v>
      </c>
      <c r="R64" s="78">
        <v>0.5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57</v>
      </c>
      <c r="C65" s="80">
        <v>1116</v>
      </c>
      <c r="D65" s="81">
        <v>1199</v>
      </c>
      <c r="E65" s="82">
        <v>1199</v>
      </c>
      <c r="F65" s="81">
        <v>1300.915</v>
      </c>
      <c r="G65" s="83">
        <v>1455</v>
      </c>
      <c r="H65" s="84">
        <v>1779</v>
      </c>
      <c r="I65" s="85">
        <v>1826</v>
      </c>
      <c r="J65" s="86">
        <v>1942</v>
      </c>
      <c r="K65" s="87">
        <v>2068</v>
      </c>
      <c r="L65" s="84">
        <v>2200</v>
      </c>
      <c r="M65" s="83">
        <v>2338</v>
      </c>
      <c r="N65" s="84">
        <v>2480</v>
      </c>
      <c r="O65" s="84">
        <v>2630</v>
      </c>
      <c r="P65" s="83">
        <v>2790</v>
      </c>
      <c r="Q65" s="88">
        <v>8.1999999999999993</v>
      </c>
      <c r="R65" s="89">
        <v>6.2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38</v>
      </c>
      <c r="B66" s="91" t="s">
        <v>55</v>
      </c>
      <c r="C66" s="92">
        <v>1385</v>
      </c>
      <c r="D66" s="93">
        <v>1385</v>
      </c>
      <c r="E66" s="94">
        <v>1385</v>
      </c>
      <c r="F66" s="93">
        <v>1385</v>
      </c>
      <c r="G66" s="94">
        <v>1385</v>
      </c>
      <c r="H66" s="93">
        <v>1771</v>
      </c>
      <c r="I66" s="95">
        <v>1665</v>
      </c>
      <c r="J66" s="96">
        <v>1765</v>
      </c>
      <c r="K66" s="97">
        <v>2275</v>
      </c>
      <c r="L66" s="98">
        <v>2995</v>
      </c>
      <c r="M66" s="99">
        <v>2995</v>
      </c>
      <c r="N66" s="98">
        <v>3545</v>
      </c>
      <c r="O66" s="98">
        <v>4995</v>
      </c>
      <c r="P66" s="99">
        <v>4995</v>
      </c>
      <c r="Q66" s="100">
        <v>3.5</v>
      </c>
      <c r="R66" s="101">
        <v>17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56</v>
      </c>
      <c r="C67" s="69">
        <v>935</v>
      </c>
      <c r="D67" s="70">
        <v>1131</v>
      </c>
      <c r="E67" s="71">
        <v>791</v>
      </c>
      <c r="F67" s="70">
        <v>1110</v>
      </c>
      <c r="G67" s="71">
        <v>897</v>
      </c>
      <c r="H67" s="70">
        <v>915</v>
      </c>
      <c r="I67" s="72">
        <v>1514.6</v>
      </c>
      <c r="J67" s="73">
        <v>1455</v>
      </c>
      <c r="K67" s="74">
        <v>1800</v>
      </c>
      <c r="L67" s="75">
        <v>2500</v>
      </c>
      <c r="M67" s="76">
        <v>2500</v>
      </c>
      <c r="N67" s="75">
        <v>3000</v>
      </c>
      <c r="O67" s="75">
        <v>3500</v>
      </c>
      <c r="P67" s="76">
        <v>3800</v>
      </c>
      <c r="Q67" s="77">
        <v>6.5</v>
      </c>
      <c r="R67" s="78">
        <v>16.100000000000001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57</v>
      </c>
      <c r="C68" s="104">
        <v>1242</v>
      </c>
      <c r="D68" s="105">
        <v>1634</v>
      </c>
      <c r="E68" s="106">
        <v>1282.4000000000001</v>
      </c>
      <c r="F68" s="105">
        <v>1413</v>
      </c>
      <c r="G68" s="107">
        <v>1310</v>
      </c>
      <c r="H68" s="108">
        <v>1221</v>
      </c>
      <c r="I68" s="109">
        <v>1734.6</v>
      </c>
      <c r="J68" s="110">
        <v>1529</v>
      </c>
      <c r="K68" s="111">
        <v>1553.4639999999999</v>
      </c>
      <c r="L68" s="108">
        <v>1700</v>
      </c>
      <c r="M68" s="107">
        <v>1800</v>
      </c>
      <c r="N68" s="108">
        <v>1900</v>
      </c>
      <c r="O68" s="108">
        <v>2050</v>
      </c>
      <c r="P68" s="107">
        <v>2200</v>
      </c>
      <c r="Q68" s="112">
        <v>3</v>
      </c>
      <c r="R68" s="113">
        <v>7.2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64</v>
      </c>
      <c r="B69" s="114" t="s">
        <v>55</v>
      </c>
      <c r="C69" s="115">
        <v>7300</v>
      </c>
      <c r="D69" s="116">
        <v>7099</v>
      </c>
      <c r="E69" s="117">
        <v>7059</v>
      </c>
      <c r="F69" s="116">
        <v>7206</v>
      </c>
      <c r="G69" s="117">
        <v>7412</v>
      </c>
      <c r="H69" s="116">
        <v>7540</v>
      </c>
      <c r="I69" s="118">
        <v>7854</v>
      </c>
      <c r="J69" s="119">
        <v>8121</v>
      </c>
      <c r="K69" s="120">
        <v>8880</v>
      </c>
      <c r="L69" s="121">
        <v>9266</v>
      </c>
      <c r="M69" s="122">
        <v>9874</v>
      </c>
      <c r="N69" s="121">
        <v>10374</v>
      </c>
      <c r="O69" s="121">
        <v>11196</v>
      </c>
      <c r="P69" s="122">
        <v>11499</v>
      </c>
      <c r="Q69" s="123">
        <v>1.5</v>
      </c>
      <c r="R69" s="124">
        <v>5.3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56</v>
      </c>
      <c r="C70" s="69">
        <v>6540</v>
      </c>
      <c r="D70" s="70">
        <v>6712.7400000000007</v>
      </c>
      <c r="E70" s="71">
        <v>6350</v>
      </c>
      <c r="F70" s="70">
        <v>6615</v>
      </c>
      <c r="G70" s="71">
        <v>6671</v>
      </c>
      <c r="H70" s="70">
        <v>7168</v>
      </c>
      <c r="I70" s="72">
        <v>7365</v>
      </c>
      <c r="J70" s="73">
        <v>7415.1</v>
      </c>
      <c r="K70" s="74">
        <v>7992</v>
      </c>
      <c r="L70" s="75">
        <v>8339.4</v>
      </c>
      <c r="M70" s="76">
        <v>8886.6</v>
      </c>
      <c r="N70" s="75">
        <v>9336.6</v>
      </c>
      <c r="O70" s="75">
        <v>10076.4</v>
      </c>
      <c r="P70" s="76">
        <v>10349.1</v>
      </c>
      <c r="Q70" s="77">
        <v>1.8</v>
      </c>
      <c r="R70" s="78">
        <v>5.3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57</v>
      </c>
      <c r="C71" s="80">
        <v>5864</v>
      </c>
      <c r="D71" s="81">
        <v>5980</v>
      </c>
      <c r="E71" s="82">
        <v>5990</v>
      </c>
      <c r="F71" s="81">
        <v>6051</v>
      </c>
      <c r="G71" s="83">
        <v>6112</v>
      </c>
      <c r="H71" s="84">
        <v>6260</v>
      </c>
      <c r="I71" s="85">
        <v>6359</v>
      </c>
      <c r="J71" s="86">
        <v>6505</v>
      </c>
      <c r="K71" s="87">
        <v>6693</v>
      </c>
      <c r="L71" s="84">
        <v>6886</v>
      </c>
      <c r="M71" s="83">
        <v>7011</v>
      </c>
      <c r="N71" s="84">
        <v>7132</v>
      </c>
      <c r="O71" s="84">
        <v>7238</v>
      </c>
      <c r="P71" s="83">
        <v>7338</v>
      </c>
      <c r="Q71" s="88">
        <v>1.5</v>
      </c>
      <c r="R71" s="89">
        <v>1.9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76</v>
      </c>
      <c r="B72" s="91" t="s">
        <v>55</v>
      </c>
      <c r="C72" s="92">
        <v>1410</v>
      </c>
      <c r="D72" s="93">
        <v>1410</v>
      </c>
      <c r="E72" s="94">
        <v>1410</v>
      </c>
      <c r="F72" s="93">
        <v>1590</v>
      </c>
      <c r="G72" s="94">
        <v>1590</v>
      </c>
      <c r="H72" s="93">
        <v>1615</v>
      </c>
      <c r="I72" s="95">
        <v>1630</v>
      </c>
      <c r="J72" s="96">
        <v>1630</v>
      </c>
      <c r="K72" s="97">
        <v>1630</v>
      </c>
      <c r="L72" s="98">
        <v>1630</v>
      </c>
      <c r="M72" s="99">
        <v>1630</v>
      </c>
      <c r="N72" s="98">
        <v>1630</v>
      </c>
      <c r="O72" s="98">
        <v>1630</v>
      </c>
      <c r="P72" s="99">
        <v>1630</v>
      </c>
      <c r="Q72" s="100">
        <v>2.1</v>
      </c>
      <c r="R72" s="101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56</v>
      </c>
      <c r="C73" s="69">
        <v>1156</v>
      </c>
      <c r="D73" s="70">
        <v>1156</v>
      </c>
      <c r="E73" s="71">
        <v>1207</v>
      </c>
      <c r="F73" s="70">
        <v>1380</v>
      </c>
      <c r="G73" s="71">
        <v>1356</v>
      </c>
      <c r="H73" s="70">
        <v>1392</v>
      </c>
      <c r="I73" s="72">
        <v>1392</v>
      </c>
      <c r="J73" s="73">
        <v>1304</v>
      </c>
      <c r="K73" s="74">
        <v>1304</v>
      </c>
      <c r="L73" s="75">
        <v>1304</v>
      </c>
      <c r="M73" s="76">
        <v>1304</v>
      </c>
      <c r="N73" s="75">
        <v>1304</v>
      </c>
      <c r="O73" s="75">
        <v>1304</v>
      </c>
      <c r="P73" s="76">
        <v>1304</v>
      </c>
      <c r="Q73" s="77">
        <v>1.7</v>
      </c>
      <c r="R73" s="78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57</v>
      </c>
      <c r="C74" s="104">
        <v>400</v>
      </c>
      <c r="D74" s="105">
        <v>408</v>
      </c>
      <c r="E74" s="106">
        <v>416</v>
      </c>
      <c r="F74" s="105">
        <v>424</v>
      </c>
      <c r="G74" s="107">
        <v>435</v>
      </c>
      <c r="H74" s="108">
        <v>440</v>
      </c>
      <c r="I74" s="109">
        <v>445</v>
      </c>
      <c r="J74" s="110">
        <v>458</v>
      </c>
      <c r="K74" s="111">
        <v>467</v>
      </c>
      <c r="L74" s="108">
        <v>477</v>
      </c>
      <c r="M74" s="107">
        <v>486</v>
      </c>
      <c r="N74" s="108">
        <v>495</v>
      </c>
      <c r="O74" s="108">
        <v>503</v>
      </c>
      <c r="P74" s="107">
        <v>511</v>
      </c>
      <c r="Q74" s="112">
        <v>2</v>
      </c>
      <c r="R74" s="113">
        <v>1.8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40</v>
      </c>
      <c r="B75" s="114" t="s">
        <v>55</v>
      </c>
      <c r="C75" s="115">
        <v>8710</v>
      </c>
      <c r="D75" s="116">
        <v>8509</v>
      </c>
      <c r="E75" s="117">
        <v>8469</v>
      </c>
      <c r="F75" s="116">
        <v>8796</v>
      </c>
      <c r="G75" s="117">
        <v>9002</v>
      </c>
      <c r="H75" s="116">
        <v>9155</v>
      </c>
      <c r="I75" s="118">
        <v>9484</v>
      </c>
      <c r="J75" s="119">
        <v>9751</v>
      </c>
      <c r="K75" s="120">
        <v>10510</v>
      </c>
      <c r="L75" s="121">
        <v>10896</v>
      </c>
      <c r="M75" s="122">
        <v>11504</v>
      </c>
      <c r="N75" s="121">
        <v>12004</v>
      </c>
      <c r="O75" s="121">
        <v>12826</v>
      </c>
      <c r="P75" s="122">
        <v>13129</v>
      </c>
      <c r="Q75" s="123">
        <v>1.6</v>
      </c>
      <c r="R75" s="124">
        <v>4.5999999999999996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56</v>
      </c>
      <c r="C76" s="69">
        <v>7696</v>
      </c>
      <c r="D76" s="70">
        <v>7868.7400000000007</v>
      </c>
      <c r="E76" s="71">
        <v>7557</v>
      </c>
      <c r="F76" s="70">
        <v>7995</v>
      </c>
      <c r="G76" s="71">
        <v>8027</v>
      </c>
      <c r="H76" s="70">
        <v>8560</v>
      </c>
      <c r="I76" s="72">
        <v>8757</v>
      </c>
      <c r="J76" s="73">
        <v>8719.1</v>
      </c>
      <c r="K76" s="74">
        <v>9296</v>
      </c>
      <c r="L76" s="75">
        <v>9643.4</v>
      </c>
      <c r="M76" s="76">
        <v>10190.6</v>
      </c>
      <c r="N76" s="75">
        <v>10640.6</v>
      </c>
      <c r="O76" s="75">
        <v>11380.4</v>
      </c>
      <c r="P76" s="76">
        <v>11653.1</v>
      </c>
      <c r="Q76" s="77">
        <v>1.8</v>
      </c>
      <c r="R76" s="78">
        <v>4.5999999999999996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57</v>
      </c>
      <c r="C77" s="80">
        <v>6264</v>
      </c>
      <c r="D77" s="81">
        <v>6388</v>
      </c>
      <c r="E77" s="82">
        <v>6406</v>
      </c>
      <c r="F77" s="81">
        <v>6475</v>
      </c>
      <c r="G77" s="83">
        <v>6547</v>
      </c>
      <c r="H77" s="84">
        <v>6700</v>
      </c>
      <c r="I77" s="85">
        <v>6804</v>
      </c>
      <c r="J77" s="86">
        <v>6963</v>
      </c>
      <c r="K77" s="87">
        <v>7160</v>
      </c>
      <c r="L77" s="84">
        <v>7363</v>
      </c>
      <c r="M77" s="83">
        <v>7497</v>
      </c>
      <c r="N77" s="84">
        <v>7627</v>
      </c>
      <c r="O77" s="84">
        <v>7741</v>
      </c>
      <c r="P77" s="83">
        <v>7849</v>
      </c>
      <c r="Q77" s="88">
        <v>1.5</v>
      </c>
      <c r="R77" s="89">
        <v>1.9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68</v>
      </c>
      <c r="B78" s="91" t="s">
        <v>55</v>
      </c>
      <c r="C78" s="92">
        <v>230</v>
      </c>
      <c r="D78" s="93">
        <v>230</v>
      </c>
      <c r="E78" s="94">
        <v>230</v>
      </c>
      <c r="F78" s="93">
        <v>230</v>
      </c>
      <c r="G78" s="94">
        <v>230</v>
      </c>
      <c r="H78" s="93">
        <v>230</v>
      </c>
      <c r="I78" s="95">
        <v>793</v>
      </c>
      <c r="J78" s="96">
        <v>980</v>
      </c>
      <c r="K78" s="97">
        <v>980</v>
      </c>
      <c r="L78" s="98">
        <v>980</v>
      </c>
      <c r="M78" s="99">
        <v>980</v>
      </c>
      <c r="N78" s="98">
        <v>980</v>
      </c>
      <c r="O78" s="98">
        <v>980</v>
      </c>
      <c r="P78" s="99">
        <v>980</v>
      </c>
      <c r="Q78" s="100">
        <v>23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56</v>
      </c>
      <c r="C79" s="69">
        <v>194</v>
      </c>
      <c r="D79" s="70">
        <v>194</v>
      </c>
      <c r="E79" s="71">
        <v>194</v>
      </c>
      <c r="F79" s="70">
        <v>194</v>
      </c>
      <c r="G79" s="71">
        <v>194</v>
      </c>
      <c r="H79" s="70">
        <v>135</v>
      </c>
      <c r="I79" s="72">
        <v>404</v>
      </c>
      <c r="J79" s="73">
        <v>784</v>
      </c>
      <c r="K79" s="74">
        <v>784</v>
      </c>
      <c r="L79" s="75">
        <v>784</v>
      </c>
      <c r="M79" s="76">
        <v>784</v>
      </c>
      <c r="N79" s="75">
        <v>784</v>
      </c>
      <c r="O79" s="75">
        <v>784</v>
      </c>
      <c r="P79" s="76">
        <v>784</v>
      </c>
      <c r="Q79" s="77">
        <v>22.1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57</v>
      </c>
      <c r="C80" s="104">
        <v>781</v>
      </c>
      <c r="D80" s="105">
        <v>797</v>
      </c>
      <c r="E80" s="106">
        <v>813</v>
      </c>
      <c r="F80" s="105">
        <v>830</v>
      </c>
      <c r="G80" s="107">
        <v>849</v>
      </c>
      <c r="H80" s="108">
        <v>870</v>
      </c>
      <c r="I80" s="109">
        <v>888</v>
      </c>
      <c r="J80" s="110">
        <v>906</v>
      </c>
      <c r="K80" s="111">
        <v>926</v>
      </c>
      <c r="L80" s="108">
        <v>949</v>
      </c>
      <c r="M80" s="107">
        <v>975</v>
      </c>
      <c r="N80" s="108">
        <v>1003</v>
      </c>
      <c r="O80" s="108">
        <v>1033</v>
      </c>
      <c r="P80" s="107">
        <v>1064</v>
      </c>
      <c r="Q80" s="112">
        <v>2.1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71</v>
      </c>
      <c r="B81" s="114" t="s">
        <v>55</v>
      </c>
      <c r="C81" s="115">
        <v>1290</v>
      </c>
      <c r="D81" s="116">
        <v>1290</v>
      </c>
      <c r="E81" s="117">
        <v>1325</v>
      </c>
      <c r="F81" s="116">
        <v>1325</v>
      </c>
      <c r="G81" s="117">
        <v>1325</v>
      </c>
      <c r="H81" s="116">
        <v>1330</v>
      </c>
      <c r="I81" s="118">
        <v>1330</v>
      </c>
      <c r="J81" s="119">
        <v>1330</v>
      </c>
      <c r="K81" s="120">
        <v>1330</v>
      </c>
      <c r="L81" s="121">
        <v>1330</v>
      </c>
      <c r="M81" s="122">
        <v>1330</v>
      </c>
      <c r="N81" s="121">
        <v>1330</v>
      </c>
      <c r="O81" s="121">
        <v>1330</v>
      </c>
      <c r="P81" s="122">
        <v>1330</v>
      </c>
      <c r="Q81" s="123">
        <v>0.4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56</v>
      </c>
      <c r="C82" s="69">
        <v>923</v>
      </c>
      <c r="D82" s="70">
        <v>1025</v>
      </c>
      <c r="E82" s="71">
        <v>1032</v>
      </c>
      <c r="F82" s="70">
        <v>1016</v>
      </c>
      <c r="G82" s="71">
        <v>1002</v>
      </c>
      <c r="H82" s="70">
        <v>1118</v>
      </c>
      <c r="I82" s="72">
        <v>1108</v>
      </c>
      <c r="J82" s="73">
        <v>1130.5</v>
      </c>
      <c r="K82" s="74">
        <v>1130.5</v>
      </c>
      <c r="L82" s="75">
        <v>1130.5</v>
      </c>
      <c r="M82" s="76">
        <v>1130.5</v>
      </c>
      <c r="N82" s="75">
        <v>1130.5</v>
      </c>
      <c r="O82" s="75">
        <v>1130.5</v>
      </c>
      <c r="P82" s="76">
        <v>1131</v>
      </c>
      <c r="Q82" s="77">
        <v>2.9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57</v>
      </c>
      <c r="C83" s="80">
        <v>931</v>
      </c>
      <c r="D83" s="81">
        <v>950</v>
      </c>
      <c r="E83" s="82">
        <v>969</v>
      </c>
      <c r="F83" s="81">
        <v>989</v>
      </c>
      <c r="G83" s="83">
        <v>1009</v>
      </c>
      <c r="H83" s="84">
        <v>1010</v>
      </c>
      <c r="I83" s="85">
        <v>977</v>
      </c>
      <c r="J83" s="86">
        <v>988</v>
      </c>
      <c r="K83" s="87">
        <v>1002</v>
      </c>
      <c r="L83" s="84">
        <v>1026</v>
      </c>
      <c r="M83" s="83">
        <v>1049</v>
      </c>
      <c r="N83" s="84">
        <v>1072</v>
      </c>
      <c r="O83" s="84">
        <v>1096</v>
      </c>
      <c r="P83" s="83">
        <v>1120</v>
      </c>
      <c r="Q83" s="88">
        <v>0.9</v>
      </c>
      <c r="R83" s="89">
        <v>2.2999999999999998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42</v>
      </c>
      <c r="B84" s="91" t="s">
        <v>55</v>
      </c>
      <c r="C84" s="92">
        <v>440</v>
      </c>
      <c r="D84" s="93">
        <v>440</v>
      </c>
      <c r="E84" s="94">
        <v>440</v>
      </c>
      <c r="F84" s="93">
        <v>440</v>
      </c>
      <c r="G84" s="94">
        <v>440</v>
      </c>
      <c r="H84" s="93">
        <v>440</v>
      </c>
      <c r="I84" s="95">
        <v>440</v>
      </c>
      <c r="J84" s="96">
        <v>440</v>
      </c>
      <c r="K84" s="97">
        <v>440</v>
      </c>
      <c r="L84" s="98">
        <v>440</v>
      </c>
      <c r="M84" s="99">
        <v>440</v>
      </c>
      <c r="N84" s="98">
        <v>440</v>
      </c>
      <c r="O84" s="98">
        <v>440</v>
      </c>
      <c r="P84" s="99">
        <v>440</v>
      </c>
      <c r="Q84" s="100">
        <v>0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56</v>
      </c>
      <c r="C85" s="69">
        <v>374</v>
      </c>
      <c r="D85" s="70">
        <v>374</v>
      </c>
      <c r="E85" s="71">
        <v>374</v>
      </c>
      <c r="F85" s="70">
        <v>374</v>
      </c>
      <c r="G85" s="71">
        <v>374</v>
      </c>
      <c r="H85" s="70">
        <v>374</v>
      </c>
      <c r="I85" s="72">
        <v>374</v>
      </c>
      <c r="J85" s="73">
        <v>374</v>
      </c>
      <c r="K85" s="74">
        <v>374</v>
      </c>
      <c r="L85" s="75">
        <v>374</v>
      </c>
      <c r="M85" s="76">
        <v>374</v>
      </c>
      <c r="N85" s="75">
        <v>374</v>
      </c>
      <c r="O85" s="75">
        <v>374</v>
      </c>
      <c r="P85" s="76">
        <v>374</v>
      </c>
      <c r="Q85" s="77">
        <v>0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57</v>
      </c>
      <c r="C86" s="104">
        <v>895</v>
      </c>
      <c r="D86" s="105">
        <v>939</v>
      </c>
      <c r="E86" s="106">
        <v>1010</v>
      </c>
      <c r="F86" s="105">
        <v>1099</v>
      </c>
      <c r="G86" s="107">
        <v>1129</v>
      </c>
      <c r="H86" s="108">
        <v>1126</v>
      </c>
      <c r="I86" s="109">
        <v>1135</v>
      </c>
      <c r="J86" s="110">
        <v>1149</v>
      </c>
      <c r="K86" s="111">
        <v>1164</v>
      </c>
      <c r="L86" s="108">
        <v>1178</v>
      </c>
      <c r="M86" s="107">
        <v>1210</v>
      </c>
      <c r="N86" s="108">
        <v>1243</v>
      </c>
      <c r="O86" s="108">
        <v>1278</v>
      </c>
      <c r="P86" s="107">
        <v>1314</v>
      </c>
      <c r="Q86" s="112">
        <v>3.6</v>
      </c>
      <c r="R86" s="113">
        <v>2.5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53</v>
      </c>
      <c r="B87" s="91" t="s">
        <v>55</v>
      </c>
      <c r="C87" s="92">
        <v>1960</v>
      </c>
      <c r="D87" s="93">
        <v>1960</v>
      </c>
      <c r="E87" s="94">
        <v>1995</v>
      </c>
      <c r="F87" s="93">
        <v>1995</v>
      </c>
      <c r="G87" s="94">
        <v>1995</v>
      </c>
      <c r="H87" s="93">
        <v>2000</v>
      </c>
      <c r="I87" s="95">
        <v>2563</v>
      </c>
      <c r="J87" s="96">
        <v>2750</v>
      </c>
      <c r="K87" s="97">
        <v>2750</v>
      </c>
      <c r="L87" s="98">
        <v>2750</v>
      </c>
      <c r="M87" s="99">
        <v>2750</v>
      </c>
      <c r="N87" s="98">
        <v>2750</v>
      </c>
      <c r="O87" s="98">
        <v>2750</v>
      </c>
      <c r="P87" s="99">
        <v>2750</v>
      </c>
      <c r="Q87" s="100">
        <v>5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56</v>
      </c>
      <c r="C88" s="69">
        <v>1491</v>
      </c>
      <c r="D88" s="70">
        <v>1593</v>
      </c>
      <c r="E88" s="71">
        <v>1600</v>
      </c>
      <c r="F88" s="70">
        <v>1584</v>
      </c>
      <c r="G88" s="71">
        <v>1570</v>
      </c>
      <c r="H88" s="70">
        <v>1627</v>
      </c>
      <c r="I88" s="72">
        <v>1886</v>
      </c>
      <c r="J88" s="73">
        <v>2288.5</v>
      </c>
      <c r="K88" s="74">
        <v>2288.5</v>
      </c>
      <c r="L88" s="75">
        <v>2288.5</v>
      </c>
      <c r="M88" s="76">
        <v>2288.5</v>
      </c>
      <c r="N88" s="75">
        <v>2288.5</v>
      </c>
      <c r="O88" s="75">
        <v>2288.5</v>
      </c>
      <c r="P88" s="76">
        <v>2289</v>
      </c>
      <c r="Q88" s="77">
        <v>6.3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57</v>
      </c>
      <c r="C89" s="104">
        <v>2607</v>
      </c>
      <c r="D89" s="105">
        <v>2686</v>
      </c>
      <c r="E89" s="106">
        <v>2792</v>
      </c>
      <c r="F89" s="105">
        <v>2918</v>
      </c>
      <c r="G89" s="107">
        <v>2987</v>
      </c>
      <c r="H89" s="108">
        <v>3006</v>
      </c>
      <c r="I89" s="109">
        <v>3000</v>
      </c>
      <c r="J89" s="110">
        <v>3043</v>
      </c>
      <c r="K89" s="111">
        <v>3092</v>
      </c>
      <c r="L89" s="108">
        <v>3153</v>
      </c>
      <c r="M89" s="107">
        <v>3234</v>
      </c>
      <c r="N89" s="108">
        <v>3318</v>
      </c>
      <c r="O89" s="108">
        <v>3407</v>
      </c>
      <c r="P89" s="107">
        <v>3498</v>
      </c>
      <c r="Q89" s="112">
        <v>2.2000000000000002</v>
      </c>
      <c r="R89" s="113">
        <v>2.5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77</v>
      </c>
      <c r="B90" s="147"/>
      <c r="C90" s="115">
        <v>39816</v>
      </c>
      <c r="D90" s="116">
        <v>40767</v>
      </c>
      <c r="E90" s="117">
        <v>42283</v>
      </c>
      <c r="F90" s="116">
        <v>42904</v>
      </c>
      <c r="G90" s="117">
        <v>44107</v>
      </c>
      <c r="H90" s="116">
        <v>44940</v>
      </c>
      <c r="I90" s="118">
        <v>46889</v>
      </c>
      <c r="J90" s="119">
        <v>48133</v>
      </c>
      <c r="K90" s="120">
        <v>49764</v>
      </c>
      <c r="L90" s="121">
        <v>52999</v>
      </c>
      <c r="M90" s="122">
        <v>56883</v>
      </c>
      <c r="N90" s="121">
        <v>59376</v>
      </c>
      <c r="O90" s="121">
        <v>62298</v>
      </c>
      <c r="P90" s="122">
        <v>63751</v>
      </c>
      <c r="Q90" s="123">
        <v>2.7</v>
      </c>
      <c r="R90" s="124">
        <v>5.0999999999999996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49</v>
      </c>
      <c r="B91" s="145"/>
      <c r="C91" s="69">
        <v>34445.1</v>
      </c>
      <c r="D91" s="70">
        <v>35706.073333333334</v>
      </c>
      <c r="E91" s="71">
        <v>35450.792307692303</v>
      </c>
      <c r="F91" s="70">
        <v>37307.244615384618</v>
      </c>
      <c r="G91" s="71">
        <v>38378.51568753305</v>
      </c>
      <c r="H91" s="70">
        <v>39783.339999999997</v>
      </c>
      <c r="I91" s="72">
        <v>41300.466752</v>
      </c>
      <c r="J91" s="73">
        <v>42153.461443</v>
      </c>
      <c r="K91" s="74">
        <v>44096.212846000002</v>
      </c>
      <c r="L91" s="75">
        <v>46275.658409000003</v>
      </c>
      <c r="M91" s="76">
        <v>48951.527372999997</v>
      </c>
      <c r="N91" s="75">
        <v>50993.851481999998</v>
      </c>
      <c r="O91" s="75">
        <v>53369.445144999998</v>
      </c>
      <c r="P91" s="76">
        <v>55332.568235999999</v>
      </c>
      <c r="Q91" s="77">
        <v>2.9</v>
      </c>
      <c r="R91" s="78">
        <v>4.5999999999999996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54</v>
      </c>
      <c r="B92" s="143"/>
      <c r="C92" s="127">
        <v>33809.31043482809</v>
      </c>
      <c r="D92" s="128">
        <v>34484.093855127045</v>
      </c>
      <c r="E92" s="129">
        <v>34570.11268881159</v>
      </c>
      <c r="F92" s="128">
        <v>36331.223628312</v>
      </c>
      <c r="G92" s="130">
        <v>37272.382687533049</v>
      </c>
      <c r="H92" s="131">
        <v>38640.045161283706</v>
      </c>
      <c r="I92" s="132">
        <v>40640.010194999995</v>
      </c>
      <c r="J92" s="133">
        <v>43041.739170000001</v>
      </c>
      <c r="K92" s="134">
        <v>44830.113247000001</v>
      </c>
      <c r="L92" s="131">
        <v>46539.8575754044</v>
      </c>
      <c r="M92" s="130">
        <v>48206.706544926099</v>
      </c>
      <c r="N92" s="131">
        <v>49841.905806758383</v>
      </c>
      <c r="O92" s="131">
        <v>51484.297213346588</v>
      </c>
      <c r="P92" s="130">
        <v>53068.522437756212</v>
      </c>
      <c r="Q92" s="135">
        <v>3.5</v>
      </c>
      <c r="R92" s="136">
        <v>3.4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A92:B92"/>
    <mergeCell ref="A90:B90"/>
    <mergeCell ref="A91:B91"/>
    <mergeCell ref="D1:E1"/>
    <mergeCell ref="P2:Q2"/>
    <mergeCell ref="L4:L5"/>
    <mergeCell ref="E4:E5"/>
    <mergeCell ref="F4:F5"/>
    <mergeCell ref="R4:R5"/>
    <mergeCell ref="Q3:R3"/>
    <mergeCell ref="C3:J3"/>
    <mergeCell ref="K3:P3"/>
    <mergeCell ref="G4:G5"/>
    <mergeCell ref="H4:H5"/>
    <mergeCell ref="I4:I5"/>
    <mergeCell ref="J4:J5"/>
    <mergeCell ref="K4:K5"/>
    <mergeCell ref="Q4:Q5"/>
    <mergeCell ref="M4:M5"/>
    <mergeCell ref="N4:N5"/>
    <mergeCell ref="O4:O5"/>
    <mergeCell ref="P4:P5"/>
    <mergeCell ref="C4:C5"/>
    <mergeCell ref="D4:D5"/>
  </mergeCells>
  <phoneticPr fontId="27"/>
  <conditionalFormatting sqref="B94 B96:B97">
    <cfRule type="expression" dxfId="33" priority="1">
      <formula>CELL("protect",B94)=0</formula>
    </cfRule>
    <cfRule type="expression" dxfId="32" priority="2">
      <formula>CELL("protect",B94)=0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tabSelected="1" workbookViewId="0">
      <selection sqref="A1:R129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11</v>
      </c>
      <c r="F1" s="13"/>
      <c r="G1" s="137" t="s">
        <v>12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102</v>
      </c>
      <c r="R4" s="160" t="s">
        <v>105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22</v>
      </c>
      <c r="B6" s="56" t="s">
        <v>55</v>
      </c>
      <c r="C6" s="57">
        <v>1275</v>
      </c>
      <c r="D6" s="58">
        <v>1275</v>
      </c>
      <c r="E6" s="59">
        <v>1275</v>
      </c>
      <c r="F6" s="58">
        <v>1275</v>
      </c>
      <c r="G6" s="59">
        <v>1275</v>
      </c>
      <c r="H6" s="58">
        <v>1275</v>
      </c>
      <c r="I6" s="60">
        <v>1275</v>
      </c>
      <c r="J6" s="61">
        <v>1220</v>
      </c>
      <c r="K6" s="62">
        <v>1220</v>
      </c>
      <c r="L6" s="63">
        <v>1220</v>
      </c>
      <c r="M6" s="64">
        <v>1220</v>
      </c>
      <c r="N6" s="63">
        <v>1220</v>
      </c>
      <c r="O6" s="63">
        <v>1220</v>
      </c>
      <c r="P6" s="64">
        <v>1220</v>
      </c>
      <c r="Q6" s="65">
        <v>-0.6</v>
      </c>
      <c r="R6" s="66">
        <v>0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56</v>
      </c>
      <c r="C7" s="69">
        <v>1014</v>
      </c>
      <c r="D7" s="70">
        <v>1035</v>
      </c>
      <c r="E7" s="71">
        <v>1050</v>
      </c>
      <c r="F7" s="70">
        <v>1052</v>
      </c>
      <c r="G7" s="71">
        <v>1027</v>
      </c>
      <c r="H7" s="70">
        <v>1029</v>
      </c>
      <c r="I7" s="72">
        <v>1084</v>
      </c>
      <c r="J7" s="73">
        <v>1035</v>
      </c>
      <c r="K7" s="74">
        <v>1050</v>
      </c>
      <c r="L7" s="75">
        <v>1050</v>
      </c>
      <c r="M7" s="76">
        <v>1050</v>
      </c>
      <c r="N7" s="75">
        <v>1070</v>
      </c>
      <c r="O7" s="75">
        <v>1070</v>
      </c>
      <c r="P7" s="76">
        <v>1070</v>
      </c>
      <c r="Q7" s="77">
        <v>0.3</v>
      </c>
      <c r="R7" s="78">
        <v>0.4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57</v>
      </c>
      <c r="C8" s="80">
        <v>414</v>
      </c>
      <c r="D8" s="81">
        <v>408</v>
      </c>
      <c r="E8" s="82">
        <v>461</v>
      </c>
      <c r="F8" s="81">
        <v>494</v>
      </c>
      <c r="G8" s="83">
        <v>522</v>
      </c>
      <c r="H8" s="84">
        <v>566</v>
      </c>
      <c r="I8" s="85">
        <v>623</v>
      </c>
      <c r="J8" s="86">
        <v>646</v>
      </c>
      <c r="K8" s="87">
        <v>650</v>
      </c>
      <c r="L8" s="84">
        <v>650</v>
      </c>
      <c r="M8" s="83">
        <v>670</v>
      </c>
      <c r="N8" s="84">
        <v>670</v>
      </c>
      <c r="O8" s="84">
        <v>680</v>
      </c>
      <c r="P8" s="83">
        <v>680</v>
      </c>
      <c r="Q8" s="88">
        <v>6.6</v>
      </c>
      <c r="R8" s="89">
        <v>0.9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67</v>
      </c>
      <c r="B9" s="91" t="s">
        <v>55</v>
      </c>
      <c r="C9" s="92">
        <v>1438</v>
      </c>
      <c r="D9" s="93">
        <v>1310</v>
      </c>
      <c r="E9" s="94">
        <v>1310</v>
      </c>
      <c r="F9" s="93">
        <v>1310</v>
      </c>
      <c r="G9" s="94">
        <v>1310</v>
      </c>
      <c r="H9" s="93">
        <v>1310</v>
      </c>
      <c r="I9" s="95">
        <v>1310</v>
      </c>
      <c r="J9" s="96">
        <v>1310</v>
      </c>
      <c r="K9" s="97">
        <v>1310</v>
      </c>
      <c r="L9" s="98">
        <v>1310</v>
      </c>
      <c r="M9" s="99">
        <v>1310</v>
      </c>
      <c r="N9" s="98">
        <v>1310</v>
      </c>
      <c r="O9" s="98">
        <v>1310</v>
      </c>
      <c r="P9" s="99">
        <v>1310</v>
      </c>
      <c r="Q9" s="100">
        <v>-1.3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56</v>
      </c>
      <c r="C10" s="69">
        <v>845</v>
      </c>
      <c r="D10" s="70">
        <v>872</v>
      </c>
      <c r="E10" s="71">
        <v>838</v>
      </c>
      <c r="F10" s="70">
        <v>828</v>
      </c>
      <c r="G10" s="71">
        <v>775</v>
      </c>
      <c r="H10" s="70">
        <v>797</v>
      </c>
      <c r="I10" s="72">
        <v>778</v>
      </c>
      <c r="J10" s="73">
        <v>748</v>
      </c>
      <c r="K10" s="74">
        <v>750</v>
      </c>
      <c r="L10" s="75">
        <v>750</v>
      </c>
      <c r="M10" s="76">
        <v>770</v>
      </c>
      <c r="N10" s="75">
        <v>770</v>
      </c>
      <c r="O10" s="75">
        <v>800</v>
      </c>
      <c r="P10" s="76">
        <v>800</v>
      </c>
      <c r="Q10" s="77">
        <v>-1.7</v>
      </c>
      <c r="R10" s="78">
        <v>1.3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57</v>
      </c>
      <c r="C11" s="104">
        <v>109</v>
      </c>
      <c r="D11" s="105">
        <v>102</v>
      </c>
      <c r="E11" s="106">
        <v>103</v>
      </c>
      <c r="F11" s="105">
        <v>76</v>
      </c>
      <c r="G11" s="107">
        <v>59</v>
      </c>
      <c r="H11" s="108">
        <v>37</v>
      </c>
      <c r="I11" s="109">
        <v>55</v>
      </c>
      <c r="J11" s="110">
        <v>24</v>
      </c>
      <c r="K11" s="111">
        <v>25</v>
      </c>
      <c r="L11" s="108">
        <v>30</v>
      </c>
      <c r="M11" s="107">
        <v>35</v>
      </c>
      <c r="N11" s="108">
        <v>35</v>
      </c>
      <c r="O11" s="108">
        <v>40</v>
      </c>
      <c r="P11" s="107">
        <v>40</v>
      </c>
      <c r="Q11" s="112">
        <v>-19.399999999999999</v>
      </c>
      <c r="R11" s="113">
        <v>9.9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25</v>
      </c>
      <c r="B12" s="114" t="s">
        <v>55</v>
      </c>
      <c r="C12" s="115">
        <v>270</v>
      </c>
      <c r="D12" s="116">
        <v>270</v>
      </c>
      <c r="E12" s="117">
        <v>270</v>
      </c>
      <c r="F12" s="116">
        <v>270</v>
      </c>
      <c r="G12" s="117">
        <v>270</v>
      </c>
      <c r="H12" s="116">
        <v>270</v>
      </c>
      <c r="I12" s="118">
        <v>270</v>
      </c>
      <c r="J12" s="119">
        <v>270</v>
      </c>
      <c r="K12" s="120">
        <v>270</v>
      </c>
      <c r="L12" s="121">
        <v>270</v>
      </c>
      <c r="M12" s="122">
        <v>270</v>
      </c>
      <c r="N12" s="121">
        <v>270</v>
      </c>
      <c r="O12" s="121">
        <v>270</v>
      </c>
      <c r="P12" s="122">
        <v>270</v>
      </c>
      <c r="Q12" s="123">
        <v>0</v>
      </c>
      <c r="R12" s="124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56</v>
      </c>
      <c r="C13" s="69">
        <v>257</v>
      </c>
      <c r="D13" s="70">
        <v>251.66200000000001</v>
      </c>
      <c r="E13" s="71">
        <v>257</v>
      </c>
      <c r="F13" s="70">
        <v>250</v>
      </c>
      <c r="G13" s="71">
        <v>256.5</v>
      </c>
      <c r="H13" s="70">
        <v>220.274</v>
      </c>
      <c r="I13" s="72">
        <v>257</v>
      </c>
      <c r="J13" s="73">
        <v>254</v>
      </c>
      <c r="K13" s="74">
        <v>257</v>
      </c>
      <c r="L13" s="75">
        <v>257</v>
      </c>
      <c r="M13" s="76">
        <v>257</v>
      </c>
      <c r="N13" s="75">
        <v>257</v>
      </c>
      <c r="O13" s="75">
        <v>257</v>
      </c>
      <c r="P13" s="76">
        <v>257</v>
      </c>
      <c r="Q13" s="77">
        <v>-0.2</v>
      </c>
      <c r="R13" s="78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57</v>
      </c>
      <c r="C14" s="80">
        <v>0</v>
      </c>
      <c r="D14" s="81">
        <v>0</v>
      </c>
      <c r="E14" s="82">
        <v>0</v>
      </c>
      <c r="F14" s="81">
        <v>0</v>
      </c>
      <c r="G14" s="83">
        <v>0</v>
      </c>
      <c r="H14" s="84">
        <v>0</v>
      </c>
      <c r="I14" s="85">
        <v>0</v>
      </c>
      <c r="J14" s="86">
        <v>0</v>
      </c>
      <c r="K14" s="87">
        <v>0</v>
      </c>
      <c r="L14" s="84">
        <v>0</v>
      </c>
      <c r="M14" s="83">
        <v>0</v>
      </c>
      <c r="N14" s="84">
        <v>0</v>
      </c>
      <c r="O14" s="84">
        <v>0</v>
      </c>
      <c r="P14" s="83">
        <v>0</v>
      </c>
      <c r="Q14" s="88" t="s">
        <v>0</v>
      </c>
      <c r="R14" s="89" t="s">
        <v>0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26</v>
      </c>
      <c r="B15" s="91" t="s">
        <v>55</v>
      </c>
      <c r="C15" s="92">
        <v>2240</v>
      </c>
      <c r="D15" s="93">
        <v>2530</v>
      </c>
      <c r="E15" s="94">
        <v>2661</v>
      </c>
      <c r="F15" s="93">
        <v>2890</v>
      </c>
      <c r="G15" s="94">
        <v>3110</v>
      </c>
      <c r="H15" s="93">
        <v>3450</v>
      </c>
      <c r="I15" s="95">
        <v>3450</v>
      </c>
      <c r="J15" s="96">
        <v>3440</v>
      </c>
      <c r="K15" s="97">
        <v>3460</v>
      </c>
      <c r="L15" s="98">
        <v>3545</v>
      </c>
      <c r="M15" s="99">
        <v>3900</v>
      </c>
      <c r="N15" s="98">
        <v>3900</v>
      </c>
      <c r="O15" s="98">
        <v>3900</v>
      </c>
      <c r="P15" s="99">
        <v>3900</v>
      </c>
      <c r="Q15" s="100">
        <v>6.3</v>
      </c>
      <c r="R15" s="101">
        <v>2.4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56</v>
      </c>
      <c r="C16" s="69">
        <v>1879</v>
      </c>
      <c r="D16" s="70">
        <v>1978</v>
      </c>
      <c r="E16" s="71">
        <v>1920</v>
      </c>
      <c r="F16" s="70">
        <v>2224</v>
      </c>
      <c r="G16" s="71">
        <v>2290</v>
      </c>
      <c r="H16" s="70">
        <v>2360</v>
      </c>
      <c r="I16" s="72">
        <v>2310</v>
      </c>
      <c r="J16" s="73">
        <v>2424</v>
      </c>
      <c r="K16" s="74">
        <v>2370</v>
      </c>
      <c r="L16" s="75">
        <v>2436</v>
      </c>
      <c r="M16" s="76">
        <v>2493</v>
      </c>
      <c r="N16" s="75">
        <v>2569</v>
      </c>
      <c r="O16" s="75">
        <v>2616</v>
      </c>
      <c r="P16" s="76">
        <v>2648</v>
      </c>
      <c r="Q16" s="77">
        <v>3.7</v>
      </c>
      <c r="R16" s="78">
        <v>2.2000000000000002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57</v>
      </c>
      <c r="C17" s="104">
        <v>3050</v>
      </c>
      <c r="D17" s="105">
        <v>3087</v>
      </c>
      <c r="E17" s="106">
        <v>3040</v>
      </c>
      <c r="F17" s="105">
        <v>3336</v>
      </c>
      <c r="G17" s="107">
        <v>3202</v>
      </c>
      <c r="H17" s="108">
        <v>3300</v>
      </c>
      <c r="I17" s="109">
        <v>3123</v>
      </c>
      <c r="J17" s="110">
        <v>3300</v>
      </c>
      <c r="K17" s="111">
        <v>3420</v>
      </c>
      <c r="L17" s="108">
        <v>3500</v>
      </c>
      <c r="M17" s="107">
        <v>3560</v>
      </c>
      <c r="N17" s="108">
        <v>3610</v>
      </c>
      <c r="O17" s="108">
        <v>3660</v>
      </c>
      <c r="P17" s="107">
        <v>3700</v>
      </c>
      <c r="Q17" s="112">
        <v>1.1000000000000001</v>
      </c>
      <c r="R17" s="113">
        <v>1.6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72</v>
      </c>
      <c r="B18" s="114" t="s">
        <v>55</v>
      </c>
      <c r="C18" s="115">
        <v>450</v>
      </c>
      <c r="D18" s="116">
        <v>415</v>
      </c>
      <c r="E18" s="117">
        <v>415</v>
      </c>
      <c r="F18" s="116">
        <v>415</v>
      </c>
      <c r="G18" s="117">
        <v>415</v>
      </c>
      <c r="H18" s="116">
        <v>415</v>
      </c>
      <c r="I18" s="118">
        <v>415</v>
      </c>
      <c r="J18" s="119">
        <v>415</v>
      </c>
      <c r="K18" s="120">
        <v>415</v>
      </c>
      <c r="L18" s="121">
        <v>415</v>
      </c>
      <c r="M18" s="122">
        <v>415</v>
      </c>
      <c r="N18" s="121">
        <v>415</v>
      </c>
      <c r="O18" s="121">
        <v>415</v>
      </c>
      <c r="P18" s="122">
        <v>415</v>
      </c>
      <c r="Q18" s="123">
        <v>-1.2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56</v>
      </c>
      <c r="C19" s="69">
        <v>288</v>
      </c>
      <c r="D19" s="70">
        <v>338</v>
      </c>
      <c r="E19" s="71">
        <v>371</v>
      </c>
      <c r="F19" s="70">
        <v>373.73399999999998</v>
      </c>
      <c r="G19" s="71">
        <v>380</v>
      </c>
      <c r="H19" s="70">
        <v>347.50600000000003</v>
      </c>
      <c r="I19" s="72">
        <v>358.76519440000004</v>
      </c>
      <c r="J19" s="73">
        <v>376</v>
      </c>
      <c r="K19" s="74">
        <v>373.5</v>
      </c>
      <c r="L19" s="75">
        <v>373.5</v>
      </c>
      <c r="M19" s="76">
        <v>373.5</v>
      </c>
      <c r="N19" s="75">
        <v>373.5</v>
      </c>
      <c r="O19" s="75">
        <v>373.5</v>
      </c>
      <c r="P19" s="76">
        <v>373.5</v>
      </c>
      <c r="Q19" s="77">
        <v>3.9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57</v>
      </c>
      <c r="C20" s="80">
        <v>227</v>
      </c>
      <c r="D20" s="81">
        <v>231</v>
      </c>
      <c r="E20" s="82">
        <v>231</v>
      </c>
      <c r="F20" s="81">
        <v>272</v>
      </c>
      <c r="G20" s="83">
        <v>321.51700000000005</v>
      </c>
      <c r="H20" s="84">
        <v>320</v>
      </c>
      <c r="I20" s="85">
        <v>290</v>
      </c>
      <c r="J20" s="86">
        <v>269</v>
      </c>
      <c r="K20" s="87">
        <v>276</v>
      </c>
      <c r="L20" s="84">
        <v>286.65359999999998</v>
      </c>
      <c r="M20" s="83">
        <v>297.23111783999997</v>
      </c>
      <c r="N20" s="84">
        <v>307.78282252331996</v>
      </c>
      <c r="O20" s="84">
        <v>318.55522131163616</v>
      </c>
      <c r="P20" s="83">
        <v>329.89578719033045</v>
      </c>
      <c r="Q20" s="88">
        <v>2.5</v>
      </c>
      <c r="R20" s="89">
        <v>3.6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43</v>
      </c>
      <c r="B21" s="91" t="s">
        <v>55</v>
      </c>
      <c r="C21" s="92">
        <v>92</v>
      </c>
      <c r="D21" s="93">
        <v>92</v>
      </c>
      <c r="E21" s="94">
        <v>92</v>
      </c>
      <c r="F21" s="93">
        <v>92</v>
      </c>
      <c r="G21" s="94">
        <v>92</v>
      </c>
      <c r="H21" s="93">
        <v>92</v>
      </c>
      <c r="I21" s="95">
        <v>92</v>
      </c>
      <c r="J21" s="96">
        <v>92</v>
      </c>
      <c r="K21" s="97">
        <v>92</v>
      </c>
      <c r="L21" s="98">
        <v>92</v>
      </c>
      <c r="M21" s="99">
        <v>92</v>
      </c>
      <c r="N21" s="98">
        <v>92</v>
      </c>
      <c r="O21" s="98">
        <v>92</v>
      </c>
      <c r="P21" s="99">
        <v>92</v>
      </c>
      <c r="Q21" s="100">
        <v>0</v>
      </c>
      <c r="R21" s="101">
        <v>0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56</v>
      </c>
      <c r="C22" s="69">
        <v>61.75</v>
      </c>
      <c r="D22" s="70">
        <v>61.75</v>
      </c>
      <c r="E22" s="71">
        <v>61.75</v>
      </c>
      <c r="F22" s="70">
        <v>61.75</v>
      </c>
      <c r="G22" s="71">
        <v>61.75</v>
      </c>
      <c r="H22" s="70">
        <v>61.75</v>
      </c>
      <c r="I22" s="72">
        <v>61.75</v>
      </c>
      <c r="J22" s="73">
        <v>61.75</v>
      </c>
      <c r="K22" s="74">
        <v>61.75</v>
      </c>
      <c r="L22" s="75">
        <v>61.75</v>
      </c>
      <c r="M22" s="76">
        <v>61.75</v>
      </c>
      <c r="N22" s="75">
        <v>61.75</v>
      </c>
      <c r="O22" s="75">
        <v>62</v>
      </c>
      <c r="P22" s="76">
        <v>62</v>
      </c>
      <c r="Q22" s="77">
        <v>0</v>
      </c>
      <c r="R22" s="78">
        <v>0.1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57</v>
      </c>
      <c r="C23" s="104">
        <v>89.997017498362581</v>
      </c>
      <c r="D23" s="105">
        <v>95.75682661825779</v>
      </c>
      <c r="E23" s="106">
        <v>101.69374986858978</v>
      </c>
      <c r="F23" s="105">
        <v>105</v>
      </c>
      <c r="G23" s="107">
        <v>108</v>
      </c>
      <c r="H23" s="108">
        <v>111</v>
      </c>
      <c r="I23" s="109">
        <v>115</v>
      </c>
      <c r="J23" s="110">
        <v>121</v>
      </c>
      <c r="K23" s="111">
        <v>130</v>
      </c>
      <c r="L23" s="108">
        <v>137</v>
      </c>
      <c r="M23" s="107">
        <v>140</v>
      </c>
      <c r="N23" s="108">
        <v>150</v>
      </c>
      <c r="O23" s="108">
        <v>160</v>
      </c>
      <c r="P23" s="107">
        <v>170</v>
      </c>
      <c r="Q23" s="112">
        <v>4.3</v>
      </c>
      <c r="R23" s="113">
        <v>5.5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44</v>
      </c>
      <c r="B24" s="114" t="s">
        <v>55</v>
      </c>
      <c r="C24" s="115">
        <v>452</v>
      </c>
      <c r="D24" s="116">
        <v>452</v>
      </c>
      <c r="E24" s="117">
        <v>452</v>
      </c>
      <c r="F24" s="116">
        <v>452</v>
      </c>
      <c r="G24" s="117">
        <v>452</v>
      </c>
      <c r="H24" s="116">
        <v>452</v>
      </c>
      <c r="I24" s="118">
        <v>490</v>
      </c>
      <c r="J24" s="119">
        <v>490</v>
      </c>
      <c r="K24" s="120">
        <v>490</v>
      </c>
      <c r="L24" s="121">
        <v>490</v>
      </c>
      <c r="M24" s="122">
        <v>490</v>
      </c>
      <c r="N24" s="121">
        <v>490</v>
      </c>
      <c r="O24" s="121">
        <v>490</v>
      </c>
      <c r="P24" s="122">
        <v>490</v>
      </c>
      <c r="Q24" s="123">
        <v>1.2</v>
      </c>
      <c r="R24" s="124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56</v>
      </c>
      <c r="C25" s="69">
        <v>260</v>
      </c>
      <c r="D25" s="70">
        <v>260</v>
      </c>
      <c r="E25" s="71">
        <v>275</v>
      </c>
      <c r="F25" s="70">
        <v>308</v>
      </c>
      <c r="G25" s="71">
        <v>308</v>
      </c>
      <c r="H25" s="70">
        <v>308</v>
      </c>
      <c r="I25" s="72">
        <v>332</v>
      </c>
      <c r="J25" s="73">
        <v>360</v>
      </c>
      <c r="K25" s="74">
        <v>360</v>
      </c>
      <c r="L25" s="75">
        <v>360</v>
      </c>
      <c r="M25" s="76">
        <v>360</v>
      </c>
      <c r="N25" s="75">
        <v>360</v>
      </c>
      <c r="O25" s="75">
        <v>360</v>
      </c>
      <c r="P25" s="76">
        <v>360</v>
      </c>
      <c r="Q25" s="77">
        <v>4.8</v>
      </c>
      <c r="R25" s="78">
        <v>0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57</v>
      </c>
      <c r="C26" s="80">
        <v>238</v>
      </c>
      <c r="D26" s="81">
        <v>264</v>
      </c>
      <c r="E26" s="82">
        <v>284</v>
      </c>
      <c r="F26" s="81">
        <v>267</v>
      </c>
      <c r="G26" s="83">
        <v>267</v>
      </c>
      <c r="H26" s="84">
        <v>267</v>
      </c>
      <c r="I26" s="85">
        <v>265</v>
      </c>
      <c r="J26" s="86">
        <v>270</v>
      </c>
      <c r="K26" s="87">
        <v>300</v>
      </c>
      <c r="L26" s="84">
        <v>300</v>
      </c>
      <c r="M26" s="83">
        <v>300</v>
      </c>
      <c r="N26" s="84">
        <v>300</v>
      </c>
      <c r="O26" s="84">
        <v>300</v>
      </c>
      <c r="P26" s="83">
        <v>300</v>
      </c>
      <c r="Q26" s="88">
        <v>1.8</v>
      </c>
      <c r="R26" s="89">
        <v>0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29</v>
      </c>
      <c r="B27" s="91" t="s">
        <v>55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56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57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30</v>
      </c>
      <c r="B30" s="91" t="s">
        <v>55</v>
      </c>
      <c r="C30" s="92">
        <v>72</v>
      </c>
      <c r="D30" s="93">
        <v>72</v>
      </c>
      <c r="E30" s="94">
        <v>72</v>
      </c>
      <c r="F30" s="93">
        <v>72</v>
      </c>
      <c r="G30" s="94">
        <v>72</v>
      </c>
      <c r="H30" s="93">
        <v>72</v>
      </c>
      <c r="I30" s="95">
        <v>72</v>
      </c>
      <c r="J30" s="96">
        <v>72</v>
      </c>
      <c r="K30" s="97">
        <v>72</v>
      </c>
      <c r="L30" s="98">
        <v>72</v>
      </c>
      <c r="M30" s="99">
        <v>72</v>
      </c>
      <c r="N30" s="98">
        <v>72</v>
      </c>
      <c r="O30" s="98">
        <v>72</v>
      </c>
      <c r="P30" s="99">
        <v>72</v>
      </c>
      <c r="Q30" s="100">
        <v>0</v>
      </c>
      <c r="R30" s="101">
        <v>0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56</v>
      </c>
      <c r="C31" s="69">
        <v>58</v>
      </c>
      <c r="D31" s="70">
        <v>58</v>
      </c>
      <c r="E31" s="71">
        <v>58</v>
      </c>
      <c r="F31" s="70">
        <v>58</v>
      </c>
      <c r="G31" s="71">
        <v>58</v>
      </c>
      <c r="H31" s="70">
        <v>58</v>
      </c>
      <c r="I31" s="72">
        <v>58</v>
      </c>
      <c r="J31" s="73">
        <v>58</v>
      </c>
      <c r="K31" s="74">
        <v>58</v>
      </c>
      <c r="L31" s="75">
        <v>58</v>
      </c>
      <c r="M31" s="76">
        <v>58</v>
      </c>
      <c r="N31" s="75">
        <v>58</v>
      </c>
      <c r="O31" s="75">
        <v>58</v>
      </c>
      <c r="P31" s="76">
        <v>58</v>
      </c>
      <c r="Q31" s="77">
        <v>0</v>
      </c>
      <c r="R31" s="78">
        <v>0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57</v>
      </c>
      <c r="C32" s="104">
        <v>52</v>
      </c>
      <c r="D32" s="105">
        <v>42</v>
      </c>
      <c r="E32" s="106">
        <v>65</v>
      </c>
      <c r="F32" s="105">
        <v>55</v>
      </c>
      <c r="G32" s="107">
        <v>61</v>
      </c>
      <c r="H32" s="108">
        <v>65</v>
      </c>
      <c r="I32" s="109">
        <v>68</v>
      </c>
      <c r="J32" s="110">
        <v>73</v>
      </c>
      <c r="K32" s="111">
        <v>77</v>
      </c>
      <c r="L32" s="108">
        <v>82</v>
      </c>
      <c r="M32" s="107">
        <v>87</v>
      </c>
      <c r="N32" s="108">
        <v>92</v>
      </c>
      <c r="O32" s="108">
        <v>98</v>
      </c>
      <c r="P32" s="107">
        <v>104</v>
      </c>
      <c r="Q32" s="112">
        <v>5</v>
      </c>
      <c r="R32" s="113">
        <v>6.2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46</v>
      </c>
      <c r="B33" s="114" t="s">
        <v>55</v>
      </c>
      <c r="C33" s="115">
        <v>140</v>
      </c>
      <c r="D33" s="116">
        <v>140</v>
      </c>
      <c r="E33" s="117">
        <v>140</v>
      </c>
      <c r="F33" s="116">
        <v>140</v>
      </c>
      <c r="G33" s="117">
        <v>140</v>
      </c>
      <c r="H33" s="116">
        <v>140</v>
      </c>
      <c r="I33" s="118">
        <v>140</v>
      </c>
      <c r="J33" s="119">
        <v>140</v>
      </c>
      <c r="K33" s="120">
        <v>140</v>
      </c>
      <c r="L33" s="121">
        <v>140</v>
      </c>
      <c r="M33" s="122">
        <v>140</v>
      </c>
      <c r="N33" s="121">
        <v>140</v>
      </c>
      <c r="O33" s="121">
        <v>140</v>
      </c>
      <c r="P33" s="122">
        <v>140</v>
      </c>
      <c r="Q33" s="123">
        <v>0</v>
      </c>
      <c r="R33" s="124">
        <v>0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56</v>
      </c>
      <c r="C34" s="69">
        <v>110</v>
      </c>
      <c r="D34" s="70">
        <v>126</v>
      </c>
      <c r="E34" s="71">
        <v>126</v>
      </c>
      <c r="F34" s="70">
        <v>88.385999999999996</v>
      </c>
      <c r="G34" s="71">
        <v>80</v>
      </c>
      <c r="H34" s="70">
        <v>80</v>
      </c>
      <c r="I34" s="72">
        <v>100</v>
      </c>
      <c r="J34" s="73">
        <v>90</v>
      </c>
      <c r="K34" s="74">
        <v>90</v>
      </c>
      <c r="L34" s="75">
        <v>90</v>
      </c>
      <c r="M34" s="76">
        <v>90</v>
      </c>
      <c r="N34" s="75">
        <v>90</v>
      </c>
      <c r="O34" s="75">
        <v>90</v>
      </c>
      <c r="P34" s="76">
        <v>90</v>
      </c>
      <c r="Q34" s="77">
        <v>-2.8</v>
      </c>
      <c r="R34" s="78">
        <v>0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57</v>
      </c>
      <c r="C35" s="80">
        <v>100</v>
      </c>
      <c r="D35" s="81">
        <v>105.25</v>
      </c>
      <c r="E35" s="82">
        <v>110.77562500000001</v>
      </c>
      <c r="F35" s="81">
        <v>100</v>
      </c>
      <c r="G35" s="83">
        <v>103.79300000000001</v>
      </c>
      <c r="H35" s="84">
        <v>80</v>
      </c>
      <c r="I35" s="85">
        <v>80</v>
      </c>
      <c r="J35" s="86">
        <v>65</v>
      </c>
      <c r="K35" s="87">
        <v>65</v>
      </c>
      <c r="L35" s="84">
        <v>65</v>
      </c>
      <c r="M35" s="83">
        <v>65</v>
      </c>
      <c r="N35" s="84">
        <v>65</v>
      </c>
      <c r="O35" s="84">
        <v>65</v>
      </c>
      <c r="P35" s="83">
        <v>65</v>
      </c>
      <c r="Q35" s="88">
        <v>-6</v>
      </c>
      <c r="R35" s="89">
        <v>0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50</v>
      </c>
      <c r="B36" s="91" t="s">
        <v>55</v>
      </c>
      <c r="C36" s="92">
        <v>0</v>
      </c>
      <c r="D36" s="93">
        <v>0</v>
      </c>
      <c r="E36" s="94">
        <v>50</v>
      </c>
      <c r="F36" s="93">
        <v>50</v>
      </c>
      <c r="G36" s="94">
        <v>50</v>
      </c>
      <c r="H36" s="93">
        <v>50</v>
      </c>
      <c r="I36" s="95">
        <v>50</v>
      </c>
      <c r="J36" s="96">
        <v>50</v>
      </c>
      <c r="K36" s="97">
        <v>50</v>
      </c>
      <c r="L36" s="98">
        <v>50</v>
      </c>
      <c r="M36" s="99">
        <v>50</v>
      </c>
      <c r="N36" s="98">
        <v>50</v>
      </c>
      <c r="O36" s="98">
        <v>50</v>
      </c>
      <c r="P36" s="99">
        <v>50</v>
      </c>
      <c r="Q36" s="100" t="s">
        <v>0</v>
      </c>
      <c r="R36" s="101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56</v>
      </c>
      <c r="C37" s="69">
        <v>0</v>
      </c>
      <c r="D37" s="70">
        <v>0</v>
      </c>
      <c r="E37" s="71">
        <v>50</v>
      </c>
      <c r="F37" s="70">
        <v>50</v>
      </c>
      <c r="G37" s="71">
        <v>50</v>
      </c>
      <c r="H37" s="70">
        <v>50</v>
      </c>
      <c r="I37" s="72">
        <v>50</v>
      </c>
      <c r="J37" s="73">
        <v>50</v>
      </c>
      <c r="K37" s="74">
        <v>50</v>
      </c>
      <c r="L37" s="75">
        <v>50</v>
      </c>
      <c r="M37" s="76">
        <v>50</v>
      </c>
      <c r="N37" s="75">
        <v>50</v>
      </c>
      <c r="O37" s="75">
        <v>50</v>
      </c>
      <c r="P37" s="76">
        <v>50</v>
      </c>
      <c r="Q37" s="77" t="s">
        <v>0</v>
      </c>
      <c r="R37" s="78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57</v>
      </c>
      <c r="C38" s="104">
        <v>208</v>
      </c>
      <c r="D38" s="105">
        <v>222</v>
      </c>
      <c r="E38" s="106">
        <v>238</v>
      </c>
      <c r="F38" s="105">
        <v>254</v>
      </c>
      <c r="G38" s="107">
        <v>271</v>
      </c>
      <c r="H38" s="108">
        <v>289</v>
      </c>
      <c r="I38" s="109">
        <v>307</v>
      </c>
      <c r="J38" s="110">
        <v>325</v>
      </c>
      <c r="K38" s="111">
        <v>345</v>
      </c>
      <c r="L38" s="108">
        <v>366</v>
      </c>
      <c r="M38" s="107">
        <v>388</v>
      </c>
      <c r="N38" s="108">
        <v>411</v>
      </c>
      <c r="O38" s="108">
        <v>436</v>
      </c>
      <c r="P38" s="107">
        <v>462</v>
      </c>
      <c r="Q38" s="112">
        <v>6.6</v>
      </c>
      <c r="R38" s="113">
        <v>6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47</v>
      </c>
      <c r="B39" s="114" t="s">
        <v>55</v>
      </c>
      <c r="C39" s="115">
        <v>906</v>
      </c>
      <c r="D39" s="116">
        <v>861</v>
      </c>
      <c r="E39" s="117">
        <v>861</v>
      </c>
      <c r="F39" s="116">
        <v>818</v>
      </c>
      <c r="G39" s="117">
        <v>816</v>
      </c>
      <c r="H39" s="116">
        <v>816</v>
      </c>
      <c r="I39" s="118">
        <v>816</v>
      </c>
      <c r="J39" s="119">
        <v>853</v>
      </c>
      <c r="K39" s="120">
        <v>853</v>
      </c>
      <c r="L39" s="121">
        <v>853</v>
      </c>
      <c r="M39" s="122">
        <v>853</v>
      </c>
      <c r="N39" s="121">
        <v>853</v>
      </c>
      <c r="O39" s="121">
        <v>853</v>
      </c>
      <c r="P39" s="122">
        <v>853</v>
      </c>
      <c r="Q39" s="123">
        <v>-0.9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56</v>
      </c>
      <c r="C40" s="69">
        <v>703.3</v>
      </c>
      <c r="D40" s="70">
        <v>673.8</v>
      </c>
      <c r="E40" s="71">
        <v>633.29999999999995</v>
      </c>
      <c r="F40" s="70">
        <v>657.7</v>
      </c>
      <c r="G40" s="71">
        <v>652.5</v>
      </c>
      <c r="H40" s="70">
        <v>674.6</v>
      </c>
      <c r="I40" s="72">
        <v>687.6</v>
      </c>
      <c r="J40" s="73">
        <v>706.1</v>
      </c>
      <c r="K40" s="74">
        <v>692</v>
      </c>
      <c r="L40" s="75">
        <v>696</v>
      </c>
      <c r="M40" s="76">
        <v>696</v>
      </c>
      <c r="N40" s="75">
        <v>695</v>
      </c>
      <c r="O40" s="75">
        <v>694</v>
      </c>
      <c r="P40" s="76">
        <v>693</v>
      </c>
      <c r="Q40" s="77">
        <v>0.1</v>
      </c>
      <c r="R40" s="78">
        <v>0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57</v>
      </c>
      <c r="C41" s="80">
        <v>747</v>
      </c>
      <c r="D41" s="81">
        <v>719.4</v>
      </c>
      <c r="E41" s="82">
        <v>711.6</v>
      </c>
      <c r="F41" s="81">
        <v>687.6</v>
      </c>
      <c r="G41" s="83">
        <v>681.7</v>
      </c>
      <c r="H41" s="84">
        <v>692.7</v>
      </c>
      <c r="I41" s="85">
        <v>689.1</v>
      </c>
      <c r="J41" s="86">
        <v>705</v>
      </c>
      <c r="K41" s="87">
        <v>682.9</v>
      </c>
      <c r="L41" s="84">
        <v>693</v>
      </c>
      <c r="M41" s="83">
        <v>693</v>
      </c>
      <c r="N41" s="84">
        <v>692</v>
      </c>
      <c r="O41" s="84">
        <v>691</v>
      </c>
      <c r="P41" s="83">
        <v>690</v>
      </c>
      <c r="Q41" s="88">
        <v>-0.8</v>
      </c>
      <c r="R41" s="89">
        <v>0.2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32</v>
      </c>
      <c r="B42" s="91" t="s">
        <v>55</v>
      </c>
      <c r="C42" s="92">
        <v>7335</v>
      </c>
      <c r="D42" s="93">
        <v>7417</v>
      </c>
      <c r="E42" s="94">
        <v>7598</v>
      </c>
      <c r="F42" s="93">
        <v>7784</v>
      </c>
      <c r="G42" s="94">
        <v>8002</v>
      </c>
      <c r="H42" s="93">
        <v>8342</v>
      </c>
      <c r="I42" s="95">
        <v>8380</v>
      </c>
      <c r="J42" s="96">
        <v>8352</v>
      </c>
      <c r="K42" s="97">
        <v>8372</v>
      </c>
      <c r="L42" s="98">
        <v>8457</v>
      </c>
      <c r="M42" s="99">
        <v>8812</v>
      </c>
      <c r="N42" s="98">
        <v>8812</v>
      </c>
      <c r="O42" s="98">
        <v>8812</v>
      </c>
      <c r="P42" s="99">
        <v>8812</v>
      </c>
      <c r="Q42" s="100">
        <v>1.9</v>
      </c>
      <c r="R42" s="101">
        <v>1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56</v>
      </c>
      <c r="C43" s="69">
        <v>5476.05</v>
      </c>
      <c r="D43" s="70">
        <v>5654.2120000000004</v>
      </c>
      <c r="E43" s="71">
        <v>5640.05</v>
      </c>
      <c r="F43" s="70">
        <v>5951.5700000000006</v>
      </c>
      <c r="G43" s="71">
        <v>5938.75</v>
      </c>
      <c r="H43" s="70">
        <v>5986.13</v>
      </c>
      <c r="I43" s="72">
        <v>6077.1151944000003</v>
      </c>
      <c r="J43" s="73">
        <v>6162.85</v>
      </c>
      <c r="K43" s="74">
        <v>6112.25</v>
      </c>
      <c r="L43" s="75">
        <v>6182.25</v>
      </c>
      <c r="M43" s="76">
        <v>6259.25</v>
      </c>
      <c r="N43" s="75">
        <v>6354.25</v>
      </c>
      <c r="O43" s="75">
        <v>6430.5</v>
      </c>
      <c r="P43" s="76">
        <v>6461.5</v>
      </c>
      <c r="Q43" s="77">
        <v>1.7</v>
      </c>
      <c r="R43" s="78">
        <v>1.1000000000000001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57</v>
      </c>
      <c r="C44" s="104">
        <v>5234.9970174983628</v>
      </c>
      <c r="D44" s="105">
        <v>5276.4068266182576</v>
      </c>
      <c r="E44" s="106">
        <v>5346.0693748685899</v>
      </c>
      <c r="F44" s="105">
        <v>5646.6</v>
      </c>
      <c r="G44" s="107">
        <v>5597.0099999999993</v>
      </c>
      <c r="H44" s="108">
        <v>5727.7</v>
      </c>
      <c r="I44" s="109">
        <v>5615.1</v>
      </c>
      <c r="J44" s="110">
        <v>5798</v>
      </c>
      <c r="K44" s="111">
        <v>5970.9</v>
      </c>
      <c r="L44" s="108">
        <v>6109.6535999999996</v>
      </c>
      <c r="M44" s="107">
        <v>6235.2311178399996</v>
      </c>
      <c r="N44" s="108">
        <v>6332.7828225233197</v>
      </c>
      <c r="O44" s="108">
        <v>6448.5552213116362</v>
      </c>
      <c r="P44" s="107">
        <v>6540.8957871903303</v>
      </c>
      <c r="Q44" s="112">
        <v>1.5</v>
      </c>
      <c r="R44" s="113">
        <v>1.8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33</v>
      </c>
      <c r="B45" s="91" t="s">
        <v>55</v>
      </c>
      <c r="C45" s="92">
        <v>120</v>
      </c>
      <c r="D45" s="93">
        <v>120</v>
      </c>
      <c r="E45" s="94">
        <v>0</v>
      </c>
      <c r="F45" s="93">
        <v>0</v>
      </c>
      <c r="G45" s="94">
        <v>0</v>
      </c>
      <c r="H45" s="93">
        <v>0</v>
      </c>
      <c r="I45" s="95">
        <v>0</v>
      </c>
      <c r="J45" s="96">
        <v>0</v>
      </c>
      <c r="K45" s="97">
        <v>0</v>
      </c>
      <c r="L45" s="98">
        <v>0</v>
      </c>
      <c r="M45" s="99">
        <v>0</v>
      </c>
      <c r="N45" s="98">
        <v>0</v>
      </c>
      <c r="O45" s="98">
        <v>0</v>
      </c>
      <c r="P45" s="99">
        <v>0</v>
      </c>
      <c r="Q45" s="100" t="s">
        <v>0</v>
      </c>
      <c r="R45" s="101" t="s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56</v>
      </c>
      <c r="C46" s="69">
        <v>0</v>
      </c>
      <c r="D46" s="70">
        <v>0</v>
      </c>
      <c r="E46" s="71">
        <v>0</v>
      </c>
      <c r="F46" s="70">
        <v>0</v>
      </c>
      <c r="G46" s="71">
        <v>0</v>
      </c>
      <c r="H46" s="70">
        <v>0</v>
      </c>
      <c r="I46" s="72">
        <v>0</v>
      </c>
      <c r="J46" s="73">
        <v>0</v>
      </c>
      <c r="K46" s="74">
        <v>0</v>
      </c>
      <c r="L46" s="75">
        <v>0</v>
      </c>
      <c r="M46" s="76">
        <v>0</v>
      </c>
      <c r="N46" s="75">
        <v>0</v>
      </c>
      <c r="O46" s="75">
        <v>0</v>
      </c>
      <c r="P46" s="76">
        <v>0</v>
      </c>
      <c r="Q46" s="77" t="s">
        <v>0</v>
      </c>
      <c r="R46" s="78" t="s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57</v>
      </c>
      <c r="C47" s="104">
        <v>70</v>
      </c>
      <c r="D47" s="105">
        <v>70</v>
      </c>
      <c r="E47" s="106">
        <v>55</v>
      </c>
      <c r="F47" s="105">
        <v>55</v>
      </c>
      <c r="G47" s="107">
        <v>55</v>
      </c>
      <c r="H47" s="108">
        <v>68</v>
      </c>
      <c r="I47" s="109">
        <v>67</v>
      </c>
      <c r="J47" s="110">
        <v>68</v>
      </c>
      <c r="K47" s="111">
        <v>69</v>
      </c>
      <c r="L47" s="108">
        <v>70</v>
      </c>
      <c r="M47" s="107">
        <v>71</v>
      </c>
      <c r="N47" s="108">
        <v>72</v>
      </c>
      <c r="O47" s="108">
        <v>73</v>
      </c>
      <c r="P47" s="107">
        <v>74</v>
      </c>
      <c r="Q47" s="112">
        <v>-0.4</v>
      </c>
      <c r="R47" s="113">
        <v>1.4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58</v>
      </c>
      <c r="B48" s="114" t="s">
        <v>55</v>
      </c>
      <c r="C48" s="115">
        <v>120</v>
      </c>
      <c r="D48" s="116">
        <v>120</v>
      </c>
      <c r="E48" s="117">
        <v>0</v>
      </c>
      <c r="F48" s="116">
        <v>0</v>
      </c>
      <c r="G48" s="117">
        <v>0</v>
      </c>
      <c r="H48" s="116">
        <v>0</v>
      </c>
      <c r="I48" s="118">
        <v>0</v>
      </c>
      <c r="J48" s="119">
        <v>0</v>
      </c>
      <c r="K48" s="120">
        <v>0</v>
      </c>
      <c r="L48" s="121">
        <v>0</v>
      </c>
      <c r="M48" s="122">
        <v>0</v>
      </c>
      <c r="N48" s="121">
        <v>0</v>
      </c>
      <c r="O48" s="121">
        <v>0</v>
      </c>
      <c r="P48" s="122">
        <v>0</v>
      </c>
      <c r="Q48" s="123" t="s">
        <v>0</v>
      </c>
      <c r="R48" s="124" t="s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56</v>
      </c>
      <c r="C49" s="69">
        <v>0</v>
      </c>
      <c r="D49" s="70">
        <v>0</v>
      </c>
      <c r="E49" s="71">
        <v>0</v>
      </c>
      <c r="F49" s="70">
        <v>0</v>
      </c>
      <c r="G49" s="71">
        <v>0</v>
      </c>
      <c r="H49" s="70">
        <v>0</v>
      </c>
      <c r="I49" s="72">
        <v>0</v>
      </c>
      <c r="J49" s="73">
        <v>0</v>
      </c>
      <c r="K49" s="74">
        <v>0</v>
      </c>
      <c r="L49" s="75">
        <v>0</v>
      </c>
      <c r="M49" s="76">
        <v>0</v>
      </c>
      <c r="N49" s="75">
        <v>0</v>
      </c>
      <c r="O49" s="75">
        <v>0</v>
      </c>
      <c r="P49" s="76">
        <v>0</v>
      </c>
      <c r="Q49" s="77" t="s">
        <v>0</v>
      </c>
      <c r="R49" s="78" t="s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57</v>
      </c>
      <c r="C50" s="80">
        <v>70</v>
      </c>
      <c r="D50" s="81">
        <v>70</v>
      </c>
      <c r="E50" s="82">
        <v>55</v>
      </c>
      <c r="F50" s="81">
        <v>55</v>
      </c>
      <c r="G50" s="83">
        <v>55</v>
      </c>
      <c r="H50" s="84">
        <v>68</v>
      </c>
      <c r="I50" s="85">
        <v>67</v>
      </c>
      <c r="J50" s="86">
        <v>68</v>
      </c>
      <c r="K50" s="87">
        <v>69</v>
      </c>
      <c r="L50" s="84">
        <v>70</v>
      </c>
      <c r="M50" s="83">
        <v>71</v>
      </c>
      <c r="N50" s="84">
        <v>72</v>
      </c>
      <c r="O50" s="84">
        <v>73</v>
      </c>
      <c r="P50" s="83">
        <v>74</v>
      </c>
      <c r="Q50" s="88">
        <v>-0.4</v>
      </c>
      <c r="R50" s="89">
        <v>1.4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34</v>
      </c>
      <c r="B51" s="91" t="s">
        <v>55</v>
      </c>
      <c r="C51" s="92">
        <v>4045</v>
      </c>
      <c r="D51" s="93">
        <v>2560</v>
      </c>
      <c r="E51" s="94">
        <v>2495</v>
      </c>
      <c r="F51" s="93">
        <v>2262</v>
      </c>
      <c r="G51" s="94">
        <v>2267</v>
      </c>
      <c r="H51" s="93">
        <v>2192</v>
      </c>
      <c r="I51" s="95">
        <v>2192</v>
      </c>
      <c r="J51" s="96">
        <v>2192</v>
      </c>
      <c r="K51" s="97">
        <v>2142</v>
      </c>
      <c r="L51" s="98">
        <v>2042</v>
      </c>
      <c r="M51" s="99">
        <v>2042</v>
      </c>
      <c r="N51" s="98">
        <v>2042</v>
      </c>
      <c r="O51" s="98">
        <v>2042</v>
      </c>
      <c r="P51" s="99">
        <v>2042</v>
      </c>
      <c r="Q51" s="100">
        <v>-8.4</v>
      </c>
      <c r="R51" s="101">
        <v>-1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56</v>
      </c>
      <c r="C52" s="69">
        <v>3713</v>
      </c>
      <c r="D52" s="70">
        <v>2286</v>
      </c>
      <c r="E52" s="71">
        <v>2160.984375</v>
      </c>
      <c r="F52" s="70">
        <v>2105.5519148936169</v>
      </c>
      <c r="G52" s="71">
        <v>2019.8953125</v>
      </c>
      <c r="H52" s="70">
        <v>1778</v>
      </c>
      <c r="I52" s="72">
        <v>1616</v>
      </c>
      <c r="J52" s="73">
        <v>1580</v>
      </c>
      <c r="K52" s="74">
        <v>1562</v>
      </c>
      <c r="L52" s="75">
        <v>1553</v>
      </c>
      <c r="M52" s="76">
        <v>1542</v>
      </c>
      <c r="N52" s="75">
        <v>1531</v>
      </c>
      <c r="O52" s="75">
        <v>1531</v>
      </c>
      <c r="P52" s="76">
        <v>1531</v>
      </c>
      <c r="Q52" s="77">
        <v>-11.5</v>
      </c>
      <c r="R52" s="78">
        <v>-0.4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57</v>
      </c>
      <c r="C53" s="104">
        <v>3347</v>
      </c>
      <c r="D53" s="105">
        <v>1946</v>
      </c>
      <c r="E53" s="106">
        <v>1839.578125</v>
      </c>
      <c r="F53" s="105">
        <v>1800.05</v>
      </c>
      <c r="G53" s="107">
        <v>1786.3671875</v>
      </c>
      <c r="H53" s="108">
        <v>2135</v>
      </c>
      <c r="I53" s="109">
        <v>3016</v>
      </c>
      <c r="J53" s="110">
        <v>2959</v>
      </c>
      <c r="K53" s="111">
        <v>2948</v>
      </c>
      <c r="L53" s="108">
        <v>2911</v>
      </c>
      <c r="M53" s="107">
        <v>2909</v>
      </c>
      <c r="N53" s="108">
        <v>2891</v>
      </c>
      <c r="O53" s="108">
        <v>2887</v>
      </c>
      <c r="P53" s="107">
        <v>2860</v>
      </c>
      <c r="Q53" s="112">
        <v>-1.7</v>
      </c>
      <c r="R53" s="113">
        <v>-0.6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35</v>
      </c>
      <c r="B54" s="91" t="s">
        <v>55</v>
      </c>
      <c r="C54" s="92">
        <v>3785</v>
      </c>
      <c r="D54" s="93">
        <v>2267</v>
      </c>
      <c r="E54" s="94">
        <v>2202</v>
      </c>
      <c r="F54" s="93">
        <v>2057</v>
      </c>
      <c r="G54" s="94">
        <v>2062</v>
      </c>
      <c r="H54" s="93">
        <v>1987</v>
      </c>
      <c r="I54" s="95">
        <v>1987</v>
      </c>
      <c r="J54" s="96">
        <v>1987</v>
      </c>
      <c r="K54" s="97">
        <v>1937</v>
      </c>
      <c r="L54" s="98">
        <v>1837</v>
      </c>
      <c r="M54" s="99">
        <v>1837</v>
      </c>
      <c r="N54" s="98">
        <v>1837</v>
      </c>
      <c r="O54" s="98">
        <v>1837</v>
      </c>
      <c r="P54" s="99">
        <v>1837</v>
      </c>
      <c r="Q54" s="100">
        <v>-8.8000000000000007</v>
      </c>
      <c r="R54" s="101">
        <v>-1.1000000000000001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56</v>
      </c>
      <c r="C55" s="69">
        <v>3415</v>
      </c>
      <c r="D55" s="70">
        <v>2027.2097112860893</v>
      </c>
      <c r="E55" s="71">
        <v>2062.9787401574804</v>
      </c>
      <c r="F55" s="70">
        <v>1877.617094308277</v>
      </c>
      <c r="G55" s="71">
        <v>1861.7779527559055</v>
      </c>
      <c r="H55" s="70">
        <v>1601</v>
      </c>
      <c r="I55" s="72">
        <v>1448</v>
      </c>
      <c r="J55" s="73">
        <v>1414</v>
      </c>
      <c r="K55" s="74">
        <v>1401</v>
      </c>
      <c r="L55" s="75">
        <v>1390</v>
      </c>
      <c r="M55" s="76">
        <v>1379</v>
      </c>
      <c r="N55" s="75">
        <v>1368</v>
      </c>
      <c r="O55" s="75">
        <v>1368</v>
      </c>
      <c r="P55" s="76">
        <v>1368</v>
      </c>
      <c r="Q55" s="77">
        <v>-11.8</v>
      </c>
      <c r="R55" s="78">
        <v>-0.5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57</v>
      </c>
      <c r="C56" s="104">
        <v>3169</v>
      </c>
      <c r="D56" s="105">
        <v>1933.1976377952756</v>
      </c>
      <c r="E56" s="106">
        <v>1967.307874015748</v>
      </c>
      <c r="F56" s="105">
        <v>1775.4377952755906</v>
      </c>
      <c r="G56" s="107">
        <v>1775.4377952755906</v>
      </c>
      <c r="H56" s="108">
        <v>1739</v>
      </c>
      <c r="I56" s="109">
        <v>2620</v>
      </c>
      <c r="J56" s="110">
        <v>2559</v>
      </c>
      <c r="K56" s="111">
        <v>2552</v>
      </c>
      <c r="L56" s="108">
        <v>2515</v>
      </c>
      <c r="M56" s="107">
        <v>2512</v>
      </c>
      <c r="N56" s="108">
        <v>2491</v>
      </c>
      <c r="O56" s="108">
        <v>2479</v>
      </c>
      <c r="P56" s="107">
        <v>2434</v>
      </c>
      <c r="Q56" s="112">
        <v>-3</v>
      </c>
      <c r="R56" s="113">
        <v>-0.9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48</v>
      </c>
      <c r="B57" s="114" t="s">
        <v>55</v>
      </c>
      <c r="C57" s="115">
        <v>281</v>
      </c>
      <c r="D57" s="116">
        <v>281</v>
      </c>
      <c r="E57" s="117">
        <v>481</v>
      </c>
      <c r="F57" s="116">
        <v>520</v>
      </c>
      <c r="G57" s="117">
        <v>520</v>
      </c>
      <c r="H57" s="116">
        <v>595</v>
      </c>
      <c r="I57" s="118">
        <v>595</v>
      </c>
      <c r="J57" s="119">
        <v>965</v>
      </c>
      <c r="K57" s="120">
        <v>1015</v>
      </c>
      <c r="L57" s="121">
        <v>1015</v>
      </c>
      <c r="M57" s="122">
        <v>1015</v>
      </c>
      <c r="N57" s="121">
        <v>1015</v>
      </c>
      <c r="O57" s="121">
        <v>1015</v>
      </c>
      <c r="P57" s="122">
        <v>1015</v>
      </c>
      <c r="Q57" s="123">
        <v>19.3</v>
      </c>
      <c r="R57" s="124">
        <v>0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56</v>
      </c>
      <c r="C58" s="69">
        <v>272</v>
      </c>
      <c r="D58" s="70">
        <v>280</v>
      </c>
      <c r="E58" s="71">
        <v>270</v>
      </c>
      <c r="F58" s="70">
        <v>304</v>
      </c>
      <c r="G58" s="71">
        <v>380.754569</v>
      </c>
      <c r="H58" s="70">
        <v>456.33804400000002</v>
      </c>
      <c r="I58" s="72">
        <v>477.676084</v>
      </c>
      <c r="J58" s="73">
        <v>491.12370600000003</v>
      </c>
      <c r="K58" s="74">
        <v>515.77960800000005</v>
      </c>
      <c r="L58" s="75">
        <v>520.767878</v>
      </c>
      <c r="M58" s="76">
        <v>521</v>
      </c>
      <c r="N58" s="75">
        <v>530</v>
      </c>
      <c r="O58" s="75">
        <v>530</v>
      </c>
      <c r="P58" s="76">
        <v>550</v>
      </c>
      <c r="Q58" s="77">
        <v>8.8000000000000007</v>
      </c>
      <c r="R58" s="78">
        <v>1.3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57</v>
      </c>
      <c r="C59" s="80">
        <v>521</v>
      </c>
      <c r="D59" s="81">
        <v>618</v>
      </c>
      <c r="E59" s="82">
        <v>645</v>
      </c>
      <c r="F59" s="81">
        <v>639</v>
      </c>
      <c r="G59" s="83">
        <v>657</v>
      </c>
      <c r="H59" s="84">
        <v>679</v>
      </c>
      <c r="I59" s="85">
        <v>702</v>
      </c>
      <c r="J59" s="86">
        <v>725</v>
      </c>
      <c r="K59" s="87">
        <v>748</v>
      </c>
      <c r="L59" s="84">
        <v>771</v>
      </c>
      <c r="M59" s="83">
        <v>771</v>
      </c>
      <c r="N59" s="84">
        <v>780</v>
      </c>
      <c r="O59" s="84">
        <v>790</v>
      </c>
      <c r="P59" s="83">
        <v>810</v>
      </c>
      <c r="Q59" s="88">
        <v>4.8</v>
      </c>
      <c r="R59" s="89">
        <v>1.6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59</v>
      </c>
      <c r="B60" s="91" t="s">
        <v>55</v>
      </c>
      <c r="C60" s="92">
        <v>0</v>
      </c>
      <c r="D60" s="93">
        <v>135</v>
      </c>
      <c r="E60" s="94">
        <v>335</v>
      </c>
      <c r="F60" s="93">
        <v>335</v>
      </c>
      <c r="G60" s="94">
        <v>335</v>
      </c>
      <c r="H60" s="93">
        <v>335</v>
      </c>
      <c r="I60" s="95">
        <v>335</v>
      </c>
      <c r="J60" s="96">
        <v>335</v>
      </c>
      <c r="K60" s="97">
        <v>335</v>
      </c>
      <c r="L60" s="98">
        <v>335</v>
      </c>
      <c r="M60" s="99">
        <v>335</v>
      </c>
      <c r="N60" s="98">
        <v>335</v>
      </c>
      <c r="O60" s="98">
        <v>335</v>
      </c>
      <c r="P60" s="99">
        <v>335</v>
      </c>
      <c r="Q60" s="100" t="s">
        <v>0</v>
      </c>
      <c r="R60" s="101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56</v>
      </c>
      <c r="C61" s="69">
        <v>0</v>
      </c>
      <c r="D61" s="70">
        <v>157</v>
      </c>
      <c r="E61" s="71">
        <v>311</v>
      </c>
      <c r="F61" s="70">
        <v>178</v>
      </c>
      <c r="G61" s="71">
        <v>250</v>
      </c>
      <c r="H61" s="70">
        <v>290.11129099999999</v>
      </c>
      <c r="I61" s="72">
        <v>296.31887699999999</v>
      </c>
      <c r="J61" s="73">
        <v>302.97914300000002</v>
      </c>
      <c r="K61" s="74">
        <v>306</v>
      </c>
      <c r="L61" s="75">
        <v>309</v>
      </c>
      <c r="M61" s="76">
        <v>310</v>
      </c>
      <c r="N61" s="75">
        <v>310</v>
      </c>
      <c r="O61" s="75">
        <v>310</v>
      </c>
      <c r="P61" s="76">
        <v>310</v>
      </c>
      <c r="Q61" s="77" t="s">
        <v>0</v>
      </c>
      <c r="R61" s="78">
        <v>0.3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57</v>
      </c>
      <c r="C62" s="104">
        <v>0</v>
      </c>
      <c r="D62" s="105">
        <v>155</v>
      </c>
      <c r="E62" s="106">
        <v>162</v>
      </c>
      <c r="F62" s="105">
        <v>162</v>
      </c>
      <c r="G62" s="107">
        <v>165</v>
      </c>
      <c r="H62" s="108">
        <v>170.11129099999999</v>
      </c>
      <c r="I62" s="109">
        <v>176.31887699999999</v>
      </c>
      <c r="J62" s="110">
        <v>182.97914299999999</v>
      </c>
      <c r="K62" s="111">
        <v>189.994777</v>
      </c>
      <c r="L62" s="108">
        <v>197.43575100000001</v>
      </c>
      <c r="M62" s="107">
        <v>204.89571699999999</v>
      </c>
      <c r="N62" s="108">
        <v>204.89571699999999</v>
      </c>
      <c r="O62" s="108">
        <v>205</v>
      </c>
      <c r="P62" s="107">
        <v>210</v>
      </c>
      <c r="Q62" s="112" t="s">
        <v>0</v>
      </c>
      <c r="R62" s="113">
        <v>2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37</v>
      </c>
      <c r="B63" s="114" t="s">
        <v>55</v>
      </c>
      <c r="C63" s="115">
        <v>5</v>
      </c>
      <c r="D63" s="116">
        <v>0</v>
      </c>
      <c r="E63" s="117">
        <v>0</v>
      </c>
      <c r="F63" s="116">
        <v>0</v>
      </c>
      <c r="G63" s="117">
        <v>0</v>
      </c>
      <c r="H63" s="116">
        <v>200</v>
      </c>
      <c r="I63" s="118">
        <v>200</v>
      </c>
      <c r="J63" s="119">
        <v>200</v>
      </c>
      <c r="K63" s="120">
        <v>200</v>
      </c>
      <c r="L63" s="121">
        <v>200</v>
      </c>
      <c r="M63" s="122">
        <v>200</v>
      </c>
      <c r="N63" s="121">
        <v>200</v>
      </c>
      <c r="O63" s="121">
        <v>200</v>
      </c>
      <c r="P63" s="122">
        <v>200</v>
      </c>
      <c r="Q63" s="123">
        <v>69.400000000000006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56</v>
      </c>
      <c r="C64" s="69">
        <v>4</v>
      </c>
      <c r="D64" s="70">
        <v>0</v>
      </c>
      <c r="E64" s="71">
        <v>0</v>
      </c>
      <c r="F64" s="70">
        <v>0</v>
      </c>
      <c r="G64" s="71">
        <v>0</v>
      </c>
      <c r="H64" s="70">
        <v>147.17121800000001</v>
      </c>
      <c r="I64" s="72">
        <v>149.36469099999999</v>
      </c>
      <c r="J64" s="73">
        <v>151.71320399999999</v>
      </c>
      <c r="K64" s="74">
        <v>164.242312</v>
      </c>
      <c r="L64" s="75">
        <v>164.81695300000001</v>
      </c>
      <c r="M64" s="76">
        <v>164.548294</v>
      </c>
      <c r="N64" s="75">
        <v>164.548294</v>
      </c>
      <c r="O64" s="75">
        <v>170</v>
      </c>
      <c r="P64" s="76">
        <v>170</v>
      </c>
      <c r="Q64" s="77">
        <v>68.099999999999994</v>
      </c>
      <c r="R64" s="78">
        <v>0.7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57</v>
      </c>
      <c r="C65" s="80">
        <v>195</v>
      </c>
      <c r="D65" s="81">
        <v>150</v>
      </c>
      <c r="E65" s="82">
        <v>160</v>
      </c>
      <c r="F65" s="81">
        <v>175</v>
      </c>
      <c r="G65" s="83">
        <v>179.958001</v>
      </c>
      <c r="H65" s="84">
        <v>190.68500800000001</v>
      </c>
      <c r="I65" s="85">
        <v>198.89844600000001</v>
      </c>
      <c r="J65" s="86">
        <v>210.42166</v>
      </c>
      <c r="K65" s="87">
        <v>221.51949500000001</v>
      </c>
      <c r="L65" s="84">
        <v>231.26639499999999</v>
      </c>
      <c r="M65" s="83">
        <v>241.04829100000001</v>
      </c>
      <c r="N65" s="84">
        <v>241.04829100000001</v>
      </c>
      <c r="O65" s="84">
        <v>255</v>
      </c>
      <c r="P65" s="83">
        <v>275</v>
      </c>
      <c r="Q65" s="88">
        <v>1.1000000000000001</v>
      </c>
      <c r="R65" s="89">
        <v>4.4000000000000004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60</v>
      </c>
      <c r="B66" s="91" t="s">
        <v>55</v>
      </c>
      <c r="C66" s="92">
        <v>494</v>
      </c>
      <c r="D66" s="93">
        <v>494</v>
      </c>
      <c r="E66" s="94">
        <v>494</v>
      </c>
      <c r="F66" s="93">
        <v>546</v>
      </c>
      <c r="G66" s="94">
        <v>546</v>
      </c>
      <c r="H66" s="93">
        <v>546</v>
      </c>
      <c r="I66" s="95">
        <v>555</v>
      </c>
      <c r="J66" s="96">
        <v>555</v>
      </c>
      <c r="K66" s="97">
        <v>555</v>
      </c>
      <c r="L66" s="98">
        <v>555</v>
      </c>
      <c r="M66" s="99">
        <v>555</v>
      </c>
      <c r="N66" s="98">
        <v>555</v>
      </c>
      <c r="O66" s="98">
        <v>555</v>
      </c>
      <c r="P66" s="99">
        <v>555</v>
      </c>
      <c r="Q66" s="100">
        <v>1.7</v>
      </c>
      <c r="R66" s="101">
        <v>0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56</v>
      </c>
      <c r="C67" s="69">
        <v>305</v>
      </c>
      <c r="D67" s="70">
        <v>344</v>
      </c>
      <c r="E67" s="71">
        <v>374.5</v>
      </c>
      <c r="F67" s="70">
        <v>448</v>
      </c>
      <c r="G67" s="71">
        <v>504</v>
      </c>
      <c r="H67" s="70">
        <v>493</v>
      </c>
      <c r="I67" s="72">
        <v>493.43200000000002</v>
      </c>
      <c r="J67" s="73">
        <v>555</v>
      </c>
      <c r="K67" s="74">
        <v>555</v>
      </c>
      <c r="L67" s="75">
        <v>555</v>
      </c>
      <c r="M67" s="76">
        <v>555</v>
      </c>
      <c r="N67" s="75">
        <v>555</v>
      </c>
      <c r="O67" s="75">
        <v>555</v>
      </c>
      <c r="P67" s="76">
        <v>555</v>
      </c>
      <c r="Q67" s="77">
        <v>8.9</v>
      </c>
      <c r="R67" s="78">
        <v>0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57</v>
      </c>
      <c r="C68" s="104">
        <v>410</v>
      </c>
      <c r="D68" s="105">
        <v>575</v>
      </c>
      <c r="E68" s="106">
        <v>628</v>
      </c>
      <c r="F68" s="105">
        <v>635</v>
      </c>
      <c r="G68" s="107">
        <v>639.44499999999994</v>
      </c>
      <c r="H68" s="108">
        <v>599</v>
      </c>
      <c r="I68" s="109">
        <v>532.33199999999999</v>
      </c>
      <c r="J68" s="110">
        <v>542.97864000000004</v>
      </c>
      <c r="K68" s="111">
        <v>551</v>
      </c>
      <c r="L68" s="108">
        <v>559</v>
      </c>
      <c r="M68" s="107">
        <v>567</v>
      </c>
      <c r="N68" s="108">
        <v>575</v>
      </c>
      <c r="O68" s="108">
        <v>584</v>
      </c>
      <c r="P68" s="107">
        <v>593</v>
      </c>
      <c r="Q68" s="112">
        <v>4.0999999999999996</v>
      </c>
      <c r="R68" s="113">
        <v>1.5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61</v>
      </c>
      <c r="B69" s="114" t="s">
        <v>55</v>
      </c>
      <c r="C69" s="115">
        <v>2404</v>
      </c>
      <c r="D69" s="116">
        <v>2404</v>
      </c>
      <c r="E69" s="117">
        <v>2404</v>
      </c>
      <c r="F69" s="116">
        <v>2404</v>
      </c>
      <c r="G69" s="117">
        <v>2409</v>
      </c>
      <c r="H69" s="116">
        <v>2274</v>
      </c>
      <c r="I69" s="118">
        <v>2274</v>
      </c>
      <c r="J69" s="119">
        <v>2274</v>
      </c>
      <c r="K69" s="120">
        <v>2274</v>
      </c>
      <c r="L69" s="121">
        <v>2274</v>
      </c>
      <c r="M69" s="122">
        <v>2274</v>
      </c>
      <c r="N69" s="121">
        <v>2274</v>
      </c>
      <c r="O69" s="121">
        <v>2274</v>
      </c>
      <c r="P69" s="122">
        <v>2274</v>
      </c>
      <c r="Q69" s="123">
        <v>-0.8</v>
      </c>
      <c r="R69" s="124">
        <v>0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56</v>
      </c>
      <c r="C70" s="69">
        <v>2164</v>
      </c>
      <c r="D70" s="70">
        <v>2164</v>
      </c>
      <c r="E70" s="71">
        <v>2164</v>
      </c>
      <c r="F70" s="70">
        <v>2164</v>
      </c>
      <c r="G70" s="71">
        <v>2168</v>
      </c>
      <c r="H70" s="70">
        <v>2260</v>
      </c>
      <c r="I70" s="72">
        <v>2260</v>
      </c>
      <c r="J70" s="73">
        <v>2260</v>
      </c>
      <c r="K70" s="74">
        <v>2260</v>
      </c>
      <c r="L70" s="75">
        <v>2260</v>
      </c>
      <c r="M70" s="76">
        <v>2260</v>
      </c>
      <c r="N70" s="75">
        <v>2260</v>
      </c>
      <c r="O70" s="75">
        <v>2260</v>
      </c>
      <c r="P70" s="76">
        <v>2260</v>
      </c>
      <c r="Q70" s="77">
        <v>0.6</v>
      </c>
      <c r="R70" s="78">
        <v>0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57</v>
      </c>
      <c r="C71" s="80">
        <v>2090</v>
      </c>
      <c r="D71" s="81">
        <v>2081</v>
      </c>
      <c r="E71" s="82">
        <v>2121</v>
      </c>
      <c r="F71" s="81">
        <v>2195</v>
      </c>
      <c r="G71" s="83">
        <v>2248</v>
      </c>
      <c r="H71" s="84">
        <v>2274</v>
      </c>
      <c r="I71" s="85">
        <v>2302</v>
      </c>
      <c r="J71" s="86">
        <v>2355</v>
      </c>
      <c r="K71" s="87">
        <v>2423</v>
      </c>
      <c r="L71" s="84">
        <v>2485</v>
      </c>
      <c r="M71" s="83">
        <v>2530</v>
      </c>
      <c r="N71" s="84">
        <v>2574</v>
      </c>
      <c r="O71" s="84">
        <v>2612</v>
      </c>
      <c r="P71" s="83">
        <v>2648</v>
      </c>
      <c r="Q71" s="88">
        <v>1.7</v>
      </c>
      <c r="R71" s="89">
        <v>1.8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39</v>
      </c>
      <c r="B72" s="91" t="s">
        <v>55</v>
      </c>
      <c r="C72" s="92">
        <v>0</v>
      </c>
      <c r="D72" s="93">
        <v>0</v>
      </c>
      <c r="E72" s="94">
        <v>0</v>
      </c>
      <c r="F72" s="93">
        <v>0</v>
      </c>
      <c r="G72" s="94">
        <v>0</v>
      </c>
      <c r="H72" s="93">
        <v>0</v>
      </c>
      <c r="I72" s="95">
        <v>0</v>
      </c>
      <c r="J72" s="96">
        <v>0</v>
      </c>
      <c r="K72" s="97">
        <v>0</v>
      </c>
      <c r="L72" s="98">
        <v>0</v>
      </c>
      <c r="M72" s="99">
        <v>0</v>
      </c>
      <c r="N72" s="98">
        <v>0</v>
      </c>
      <c r="O72" s="98">
        <v>0</v>
      </c>
      <c r="P72" s="99">
        <v>0</v>
      </c>
      <c r="Q72" s="100" t="s">
        <v>0</v>
      </c>
      <c r="R72" s="101" t="s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56</v>
      </c>
      <c r="C73" s="69">
        <v>0</v>
      </c>
      <c r="D73" s="70">
        <v>0</v>
      </c>
      <c r="E73" s="71">
        <v>0</v>
      </c>
      <c r="F73" s="70">
        <v>0</v>
      </c>
      <c r="G73" s="71">
        <v>0</v>
      </c>
      <c r="H73" s="70">
        <v>0</v>
      </c>
      <c r="I73" s="72">
        <v>0</v>
      </c>
      <c r="J73" s="73">
        <v>0</v>
      </c>
      <c r="K73" s="74">
        <v>0</v>
      </c>
      <c r="L73" s="75">
        <v>0</v>
      </c>
      <c r="M73" s="76">
        <v>0</v>
      </c>
      <c r="N73" s="75">
        <v>0</v>
      </c>
      <c r="O73" s="75">
        <v>0</v>
      </c>
      <c r="P73" s="76">
        <v>0</v>
      </c>
      <c r="Q73" s="77" t="s">
        <v>0</v>
      </c>
      <c r="R73" s="78" t="s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57</v>
      </c>
      <c r="C74" s="104">
        <v>126</v>
      </c>
      <c r="D74" s="105">
        <v>122</v>
      </c>
      <c r="E74" s="106">
        <v>121</v>
      </c>
      <c r="F74" s="105">
        <v>101</v>
      </c>
      <c r="G74" s="107">
        <v>88</v>
      </c>
      <c r="H74" s="108">
        <v>87</v>
      </c>
      <c r="I74" s="109">
        <v>113</v>
      </c>
      <c r="J74" s="110">
        <v>116</v>
      </c>
      <c r="K74" s="111">
        <v>118</v>
      </c>
      <c r="L74" s="108">
        <v>120</v>
      </c>
      <c r="M74" s="107">
        <v>122</v>
      </c>
      <c r="N74" s="108">
        <v>124</v>
      </c>
      <c r="O74" s="108">
        <v>126</v>
      </c>
      <c r="P74" s="107">
        <v>128</v>
      </c>
      <c r="Q74" s="112">
        <v>-1.2</v>
      </c>
      <c r="R74" s="113">
        <v>1.6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62</v>
      </c>
      <c r="B75" s="114" t="s">
        <v>55</v>
      </c>
      <c r="C75" s="115">
        <v>2404</v>
      </c>
      <c r="D75" s="116">
        <v>2404</v>
      </c>
      <c r="E75" s="117">
        <v>2404</v>
      </c>
      <c r="F75" s="116">
        <v>2404</v>
      </c>
      <c r="G75" s="117">
        <v>2409</v>
      </c>
      <c r="H75" s="116">
        <v>2274</v>
      </c>
      <c r="I75" s="118">
        <v>2274</v>
      </c>
      <c r="J75" s="119">
        <v>2274</v>
      </c>
      <c r="K75" s="120">
        <v>2274</v>
      </c>
      <c r="L75" s="121">
        <v>2274</v>
      </c>
      <c r="M75" s="122">
        <v>2274</v>
      </c>
      <c r="N75" s="121">
        <v>2274</v>
      </c>
      <c r="O75" s="121">
        <v>2274</v>
      </c>
      <c r="P75" s="122">
        <v>2274</v>
      </c>
      <c r="Q75" s="123">
        <v>-0.8</v>
      </c>
      <c r="R75" s="124">
        <v>0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56</v>
      </c>
      <c r="C76" s="69">
        <v>2164</v>
      </c>
      <c r="D76" s="70">
        <v>2164</v>
      </c>
      <c r="E76" s="71">
        <v>2164</v>
      </c>
      <c r="F76" s="70">
        <v>2164</v>
      </c>
      <c r="G76" s="71">
        <v>2168</v>
      </c>
      <c r="H76" s="70">
        <v>2260</v>
      </c>
      <c r="I76" s="72">
        <v>2260</v>
      </c>
      <c r="J76" s="73">
        <v>2260</v>
      </c>
      <c r="K76" s="74">
        <v>2260</v>
      </c>
      <c r="L76" s="75">
        <v>2260</v>
      </c>
      <c r="M76" s="76">
        <v>2260</v>
      </c>
      <c r="N76" s="75">
        <v>2260</v>
      </c>
      <c r="O76" s="75">
        <v>2260</v>
      </c>
      <c r="P76" s="76">
        <v>2260</v>
      </c>
      <c r="Q76" s="77">
        <v>0.6</v>
      </c>
      <c r="R76" s="78">
        <v>0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57</v>
      </c>
      <c r="C77" s="80">
        <v>2216</v>
      </c>
      <c r="D77" s="81">
        <v>2203</v>
      </c>
      <c r="E77" s="82">
        <v>2242</v>
      </c>
      <c r="F77" s="81">
        <v>2296</v>
      </c>
      <c r="G77" s="83">
        <v>2336</v>
      </c>
      <c r="H77" s="84">
        <v>2361</v>
      </c>
      <c r="I77" s="85">
        <v>2415</v>
      </c>
      <c r="J77" s="86">
        <v>2471</v>
      </c>
      <c r="K77" s="87">
        <v>2541</v>
      </c>
      <c r="L77" s="84">
        <v>2605</v>
      </c>
      <c r="M77" s="83">
        <v>2652</v>
      </c>
      <c r="N77" s="84">
        <v>2698</v>
      </c>
      <c r="O77" s="84">
        <v>2738</v>
      </c>
      <c r="P77" s="83">
        <v>2776</v>
      </c>
      <c r="Q77" s="88">
        <v>1.6</v>
      </c>
      <c r="R77" s="89">
        <v>1.8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52</v>
      </c>
      <c r="B78" s="91" t="s">
        <v>55</v>
      </c>
      <c r="C78" s="92">
        <v>310</v>
      </c>
      <c r="D78" s="93">
        <v>310</v>
      </c>
      <c r="E78" s="94">
        <v>310</v>
      </c>
      <c r="F78" s="93">
        <v>310</v>
      </c>
      <c r="G78" s="94">
        <v>325</v>
      </c>
      <c r="H78" s="93">
        <v>325</v>
      </c>
      <c r="I78" s="95">
        <v>325</v>
      </c>
      <c r="J78" s="96">
        <v>325</v>
      </c>
      <c r="K78" s="97">
        <v>325</v>
      </c>
      <c r="L78" s="98">
        <v>325</v>
      </c>
      <c r="M78" s="99">
        <v>325</v>
      </c>
      <c r="N78" s="98">
        <v>325</v>
      </c>
      <c r="O78" s="98">
        <v>325</v>
      </c>
      <c r="P78" s="99">
        <v>325</v>
      </c>
      <c r="Q78" s="100">
        <v>0.7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56</v>
      </c>
      <c r="C79" s="69">
        <v>280</v>
      </c>
      <c r="D79" s="70">
        <v>280</v>
      </c>
      <c r="E79" s="71">
        <v>281</v>
      </c>
      <c r="F79" s="70">
        <v>280</v>
      </c>
      <c r="G79" s="71">
        <v>299</v>
      </c>
      <c r="H79" s="70">
        <v>294</v>
      </c>
      <c r="I79" s="72">
        <v>294</v>
      </c>
      <c r="J79" s="73">
        <v>294</v>
      </c>
      <c r="K79" s="74">
        <v>294</v>
      </c>
      <c r="L79" s="75">
        <v>294</v>
      </c>
      <c r="M79" s="76">
        <v>294</v>
      </c>
      <c r="N79" s="75">
        <v>294</v>
      </c>
      <c r="O79" s="75">
        <v>294</v>
      </c>
      <c r="P79" s="76">
        <v>294</v>
      </c>
      <c r="Q79" s="77">
        <v>0.7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57</v>
      </c>
      <c r="C80" s="104">
        <v>310</v>
      </c>
      <c r="D80" s="105">
        <v>310</v>
      </c>
      <c r="E80" s="106">
        <v>310</v>
      </c>
      <c r="F80" s="105">
        <v>310</v>
      </c>
      <c r="G80" s="107">
        <v>318</v>
      </c>
      <c r="H80" s="108">
        <v>325</v>
      </c>
      <c r="I80" s="109">
        <v>332</v>
      </c>
      <c r="J80" s="110">
        <v>339</v>
      </c>
      <c r="K80" s="111">
        <v>346</v>
      </c>
      <c r="L80" s="108">
        <v>355</v>
      </c>
      <c r="M80" s="107">
        <v>365</v>
      </c>
      <c r="N80" s="108">
        <v>375</v>
      </c>
      <c r="O80" s="108">
        <v>386</v>
      </c>
      <c r="P80" s="107">
        <v>398</v>
      </c>
      <c r="Q80" s="112">
        <v>1.3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41</v>
      </c>
      <c r="B81" s="114" t="s">
        <v>55</v>
      </c>
      <c r="C81" s="115">
        <v>558</v>
      </c>
      <c r="D81" s="116">
        <v>558</v>
      </c>
      <c r="E81" s="117">
        <v>580</v>
      </c>
      <c r="F81" s="116">
        <v>580</v>
      </c>
      <c r="G81" s="117">
        <v>600</v>
      </c>
      <c r="H81" s="116">
        <v>600</v>
      </c>
      <c r="I81" s="118">
        <v>625</v>
      </c>
      <c r="J81" s="119">
        <v>630</v>
      </c>
      <c r="K81" s="120">
        <v>630</v>
      </c>
      <c r="L81" s="121">
        <v>630</v>
      </c>
      <c r="M81" s="122">
        <v>630</v>
      </c>
      <c r="N81" s="121">
        <v>630</v>
      </c>
      <c r="O81" s="121">
        <v>630</v>
      </c>
      <c r="P81" s="122">
        <v>630</v>
      </c>
      <c r="Q81" s="123">
        <v>1.7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56</v>
      </c>
      <c r="C82" s="69">
        <v>409</v>
      </c>
      <c r="D82" s="70">
        <v>434</v>
      </c>
      <c r="E82" s="71">
        <v>493</v>
      </c>
      <c r="F82" s="70">
        <v>493</v>
      </c>
      <c r="G82" s="71">
        <v>510</v>
      </c>
      <c r="H82" s="70">
        <v>510</v>
      </c>
      <c r="I82" s="72">
        <v>510</v>
      </c>
      <c r="J82" s="73">
        <v>536</v>
      </c>
      <c r="K82" s="74">
        <v>536</v>
      </c>
      <c r="L82" s="75">
        <v>536</v>
      </c>
      <c r="M82" s="76">
        <v>536</v>
      </c>
      <c r="N82" s="75">
        <v>536</v>
      </c>
      <c r="O82" s="75">
        <v>536</v>
      </c>
      <c r="P82" s="76">
        <v>536</v>
      </c>
      <c r="Q82" s="77">
        <v>3.9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57</v>
      </c>
      <c r="C83" s="80">
        <v>417</v>
      </c>
      <c r="D83" s="81">
        <v>440</v>
      </c>
      <c r="E83" s="82">
        <v>450</v>
      </c>
      <c r="F83" s="81">
        <v>470</v>
      </c>
      <c r="G83" s="83">
        <v>490</v>
      </c>
      <c r="H83" s="84">
        <v>510</v>
      </c>
      <c r="I83" s="85">
        <v>493</v>
      </c>
      <c r="J83" s="86">
        <v>498</v>
      </c>
      <c r="K83" s="87">
        <v>505</v>
      </c>
      <c r="L83" s="84">
        <v>517</v>
      </c>
      <c r="M83" s="83">
        <v>529</v>
      </c>
      <c r="N83" s="84">
        <v>541</v>
      </c>
      <c r="O83" s="84">
        <v>553</v>
      </c>
      <c r="P83" s="83">
        <v>565</v>
      </c>
      <c r="Q83" s="88">
        <v>2.6</v>
      </c>
      <c r="R83" s="89">
        <v>2.2999999999999998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42</v>
      </c>
      <c r="B84" s="91" t="s">
        <v>55</v>
      </c>
      <c r="C84" s="92">
        <v>215</v>
      </c>
      <c r="D84" s="93">
        <v>215</v>
      </c>
      <c r="E84" s="94">
        <v>215</v>
      </c>
      <c r="F84" s="93">
        <v>215</v>
      </c>
      <c r="G84" s="94">
        <v>215</v>
      </c>
      <c r="H84" s="93">
        <v>215</v>
      </c>
      <c r="I84" s="95">
        <v>217</v>
      </c>
      <c r="J84" s="96">
        <v>217</v>
      </c>
      <c r="K84" s="97">
        <v>217</v>
      </c>
      <c r="L84" s="98">
        <v>217</v>
      </c>
      <c r="M84" s="99">
        <v>217</v>
      </c>
      <c r="N84" s="98">
        <v>217</v>
      </c>
      <c r="O84" s="98">
        <v>217</v>
      </c>
      <c r="P84" s="99">
        <v>217</v>
      </c>
      <c r="Q84" s="100">
        <v>0.1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56</v>
      </c>
      <c r="C85" s="69">
        <v>183</v>
      </c>
      <c r="D85" s="70">
        <v>183</v>
      </c>
      <c r="E85" s="71">
        <v>183</v>
      </c>
      <c r="F85" s="70">
        <v>183</v>
      </c>
      <c r="G85" s="71">
        <v>183</v>
      </c>
      <c r="H85" s="70">
        <v>183</v>
      </c>
      <c r="I85" s="72">
        <v>183</v>
      </c>
      <c r="J85" s="73">
        <v>184</v>
      </c>
      <c r="K85" s="74">
        <v>184</v>
      </c>
      <c r="L85" s="75">
        <v>184</v>
      </c>
      <c r="M85" s="76">
        <v>184</v>
      </c>
      <c r="N85" s="75">
        <v>184</v>
      </c>
      <c r="O85" s="75">
        <v>184</v>
      </c>
      <c r="P85" s="76">
        <v>184</v>
      </c>
      <c r="Q85" s="77">
        <v>0.1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57</v>
      </c>
      <c r="C86" s="104">
        <v>318</v>
      </c>
      <c r="D86" s="105">
        <v>337</v>
      </c>
      <c r="E86" s="106">
        <v>350</v>
      </c>
      <c r="F86" s="105">
        <v>366</v>
      </c>
      <c r="G86" s="107">
        <v>371</v>
      </c>
      <c r="H86" s="108">
        <v>362</v>
      </c>
      <c r="I86" s="109">
        <v>360</v>
      </c>
      <c r="J86" s="110">
        <v>364</v>
      </c>
      <c r="K86" s="111">
        <v>368</v>
      </c>
      <c r="L86" s="108">
        <v>376</v>
      </c>
      <c r="M86" s="107">
        <v>386</v>
      </c>
      <c r="N86" s="108">
        <v>397</v>
      </c>
      <c r="O86" s="108">
        <v>408</v>
      </c>
      <c r="P86" s="107">
        <v>420</v>
      </c>
      <c r="Q86" s="112">
        <v>1.9</v>
      </c>
      <c r="R86" s="113">
        <v>2.7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53</v>
      </c>
      <c r="B87" s="91" t="s">
        <v>55</v>
      </c>
      <c r="C87" s="92">
        <v>1083</v>
      </c>
      <c r="D87" s="93">
        <v>1083</v>
      </c>
      <c r="E87" s="94">
        <v>1105</v>
      </c>
      <c r="F87" s="93">
        <v>1105</v>
      </c>
      <c r="G87" s="94">
        <v>1140</v>
      </c>
      <c r="H87" s="93">
        <v>1140</v>
      </c>
      <c r="I87" s="95">
        <v>1167</v>
      </c>
      <c r="J87" s="96">
        <v>1172</v>
      </c>
      <c r="K87" s="97">
        <v>1172</v>
      </c>
      <c r="L87" s="98">
        <v>1172</v>
      </c>
      <c r="M87" s="99">
        <v>1172</v>
      </c>
      <c r="N87" s="98">
        <v>1172</v>
      </c>
      <c r="O87" s="98">
        <v>1172</v>
      </c>
      <c r="P87" s="99">
        <v>1172</v>
      </c>
      <c r="Q87" s="100">
        <v>1.1000000000000001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56</v>
      </c>
      <c r="C88" s="69">
        <v>872</v>
      </c>
      <c r="D88" s="70">
        <v>897</v>
      </c>
      <c r="E88" s="71">
        <v>957</v>
      </c>
      <c r="F88" s="70">
        <v>956</v>
      </c>
      <c r="G88" s="71">
        <v>992</v>
      </c>
      <c r="H88" s="70">
        <v>987</v>
      </c>
      <c r="I88" s="72">
        <v>987</v>
      </c>
      <c r="J88" s="73">
        <v>1014</v>
      </c>
      <c r="K88" s="74">
        <v>1014</v>
      </c>
      <c r="L88" s="75">
        <v>1014</v>
      </c>
      <c r="M88" s="76">
        <v>1014</v>
      </c>
      <c r="N88" s="75">
        <v>1014</v>
      </c>
      <c r="O88" s="75">
        <v>1014</v>
      </c>
      <c r="P88" s="76">
        <v>1014</v>
      </c>
      <c r="Q88" s="77">
        <v>2.2000000000000002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57</v>
      </c>
      <c r="C89" s="104">
        <v>1045</v>
      </c>
      <c r="D89" s="105">
        <v>1087</v>
      </c>
      <c r="E89" s="106">
        <v>1110</v>
      </c>
      <c r="F89" s="105">
        <v>1146</v>
      </c>
      <c r="G89" s="107">
        <v>1179</v>
      </c>
      <c r="H89" s="108">
        <v>1197</v>
      </c>
      <c r="I89" s="109">
        <v>1185</v>
      </c>
      <c r="J89" s="110">
        <v>1201</v>
      </c>
      <c r="K89" s="111">
        <v>1219</v>
      </c>
      <c r="L89" s="108">
        <v>1248</v>
      </c>
      <c r="M89" s="107">
        <v>1280</v>
      </c>
      <c r="N89" s="108">
        <v>1313</v>
      </c>
      <c r="O89" s="108">
        <v>1347</v>
      </c>
      <c r="P89" s="107">
        <v>1383</v>
      </c>
      <c r="Q89" s="112">
        <v>2</v>
      </c>
      <c r="R89" s="113">
        <v>2.6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77</v>
      </c>
      <c r="B90" s="147"/>
      <c r="C90" s="115">
        <v>15767</v>
      </c>
      <c r="D90" s="116">
        <v>14359</v>
      </c>
      <c r="E90" s="117">
        <v>14577</v>
      </c>
      <c r="F90" s="116">
        <v>14621</v>
      </c>
      <c r="G90" s="117">
        <v>14884</v>
      </c>
      <c r="H90" s="116">
        <v>15289</v>
      </c>
      <c r="I90" s="118">
        <v>15363</v>
      </c>
      <c r="J90" s="119">
        <v>15710</v>
      </c>
      <c r="K90" s="120">
        <v>15730</v>
      </c>
      <c r="L90" s="121">
        <v>15715</v>
      </c>
      <c r="M90" s="122">
        <v>16070</v>
      </c>
      <c r="N90" s="121">
        <v>16070</v>
      </c>
      <c r="O90" s="121">
        <v>16070</v>
      </c>
      <c r="P90" s="122">
        <v>16070</v>
      </c>
      <c r="Q90" s="123">
        <v>-0.1</v>
      </c>
      <c r="R90" s="124">
        <v>0.4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49</v>
      </c>
      <c r="B91" s="145"/>
      <c r="C91" s="69">
        <v>12806.05</v>
      </c>
      <c r="D91" s="70">
        <v>11625.212</v>
      </c>
      <c r="E91" s="71">
        <v>11566.534374999999</v>
      </c>
      <c r="F91" s="70">
        <v>11929.121914893618</v>
      </c>
      <c r="G91" s="71">
        <v>12003.3998815</v>
      </c>
      <c r="H91" s="70">
        <v>12107.639261999999</v>
      </c>
      <c r="I91" s="72">
        <v>12060.587969400001</v>
      </c>
      <c r="J91" s="73">
        <v>12214.68691</v>
      </c>
      <c r="K91" s="74">
        <v>12183.271919999999</v>
      </c>
      <c r="L91" s="75">
        <v>12249.834831</v>
      </c>
      <c r="M91" s="76">
        <v>12315.798294</v>
      </c>
      <c r="N91" s="75">
        <v>12408.798294</v>
      </c>
      <c r="O91" s="75">
        <v>12490.5</v>
      </c>
      <c r="P91" s="76">
        <v>12541.5</v>
      </c>
      <c r="Q91" s="77">
        <v>-0.7</v>
      </c>
      <c r="R91" s="78">
        <v>0.6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54</v>
      </c>
      <c r="B92" s="143"/>
      <c r="C92" s="127">
        <v>13038.997017498363</v>
      </c>
      <c r="D92" s="128">
        <v>11925.406826618258</v>
      </c>
      <c r="E92" s="129">
        <v>12025.64749986859</v>
      </c>
      <c r="F92" s="128">
        <v>12392.650000000001</v>
      </c>
      <c r="G92" s="130">
        <v>12429.780188499999</v>
      </c>
      <c r="H92" s="131">
        <v>12957.385008000001</v>
      </c>
      <c r="I92" s="132">
        <v>13731.330446</v>
      </c>
      <c r="J92" s="133">
        <v>13975.400299999999</v>
      </c>
      <c r="K92" s="134">
        <v>14268.419495</v>
      </c>
      <c r="L92" s="131">
        <v>14504.919995</v>
      </c>
      <c r="M92" s="130">
        <v>14726.279408839999</v>
      </c>
      <c r="N92" s="131">
        <v>14902.83111352332</v>
      </c>
      <c r="O92" s="131">
        <v>15122.555221311635</v>
      </c>
      <c r="P92" s="130">
        <v>15311.895787190329</v>
      </c>
      <c r="Q92" s="135">
        <v>1</v>
      </c>
      <c r="R92" s="136">
        <v>1.4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O4:O5"/>
    <mergeCell ref="P4:P5"/>
    <mergeCell ref="Q4:Q5"/>
    <mergeCell ref="H4:H5"/>
    <mergeCell ref="I4:I5"/>
    <mergeCell ref="J4:J5"/>
    <mergeCell ref="K4:K5"/>
    <mergeCell ref="L4:L5"/>
    <mergeCell ref="A91:B91"/>
    <mergeCell ref="A92:B92"/>
    <mergeCell ref="A90:B90"/>
    <mergeCell ref="D1:E1"/>
    <mergeCell ref="P2:Q2"/>
    <mergeCell ref="C4:C5"/>
    <mergeCell ref="D4:D5"/>
    <mergeCell ref="E4:E5"/>
    <mergeCell ref="F4:F5"/>
    <mergeCell ref="G4:G5"/>
    <mergeCell ref="C3:J3"/>
    <mergeCell ref="K3:P3"/>
    <mergeCell ref="Q3:R3"/>
    <mergeCell ref="R4:R5"/>
    <mergeCell ref="M4:M5"/>
    <mergeCell ref="N4:N5"/>
  </mergeCells>
  <phoneticPr fontId="27"/>
  <conditionalFormatting sqref="B94 B96:B97">
    <cfRule type="expression" dxfId="31" priority="1">
      <formula>CELL("protect",B94)=0</formula>
    </cfRule>
    <cfRule type="expression" dxfId="30" priority="2">
      <formula>CELL("protect",B94)=0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activeCell="I1" sqref="I1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106</v>
      </c>
      <c r="F1" s="13"/>
      <c r="G1" s="137" t="s">
        <v>107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102</v>
      </c>
      <c r="R4" s="160" t="s">
        <v>105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22</v>
      </c>
      <c r="B6" s="56" t="s">
        <v>55</v>
      </c>
      <c r="C6" s="57">
        <v>3383</v>
      </c>
      <c r="D6" s="58">
        <v>3320</v>
      </c>
      <c r="E6" s="59">
        <v>3306</v>
      </c>
      <c r="F6" s="58">
        <v>3306</v>
      </c>
      <c r="G6" s="59">
        <v>3306</v>
      </c>
      <c r="H6" s="58">
        <v>3306</v>
      </c>
      <c r="I6" s="60">
        <v>3306</v>
      </c>
      <c r="J6" s="61">
        <v>3306</v>
      </c>
      <c r="K6" s="62">
        <v>3306</v>
      </c>
      <c r="L6" s="63">
        <v>3306</v>
      </c>
      <c r="M6" s="64">
        <v>3306</v>
      </c>
      <c r="N6" s="63">
        <v>3306</v>
      </c>
      <c r="O6" s="63">
        <v>3306</v>
      </c>
      <c r="P6" s="64">
        <v>3306</v>
      </c>
      <c r="Q6" s="65">
        <v>-0.3</v>
      </c>
      <c r="R6" s="66">
        <v>0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56</v>
      </c>
      <c r="C7" s="69">
        <v>2810</v>
      </c>
      <c r="D7" s="70">
        <v>2684</v>
      </c>
      <c r="E7" s="71">
        <v>2758</v>
      </c>
      <c r="F7" s="70">
        <v>2724</v>
      </c>
      <c r="G7" s="71">
        <v>3021</v>
      </c>
      <c r="H7" s="70">
        <v>2808</v>
      </c>
      <c r="I7" s="72">
        <v>3040</v>
      </c>
      <c r="J7" s="73">
        <v>3008</v>
      </c>
      <c r="K7" s="74">
        <v>3000</v>
      </c>
      <c r="L7" s="75">
        <v>3000</v>
      </c>
      <c r="M7" s="76">
        <v>3050</v>
      </c>
      <c r="N7" s="75">
        <v>3050</v>
      </c>
      <c r="O7" s="75">
        <v>3070</v>
      </c>
      <c r="P7" s="76">
        <v>3070</v>
      </c>
      <c r="Q7" s="77">
        <v>1</v>
      </c>
      <c r="R7" s="78">
        <v>0.5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57</v>
      </c>
      <c r="C8" s="80">
        <v>2307</v>
      </c>
      <c r="D8" s="81">
        <v>2229</v>
      </c>
      <c r="E8" s="82">
        <v>2300</v>
      </c>
      <c r="F8" s="81">
        <v>2406</v>
      </c>
      <c r="G8" s="83">
        <v>2393</v>
      </c>
      <c r="H8" s="84">
        <v>2435</v>
      </c>
      <c r="I8" s="85">
        <v>2553</v>
      </c>
      <c r="J8" s="86">
        <v>2540</v>
      </c>
      <c r="K8" s="87">
        <v>2600</v>
      </c>
      <c r="L8" s="84">
        <v>2600</v>
      </c>
      <c r="M8" s="83">
        <v>2600</v>
      </c>
      <c r="N8" s="84">
        <v>2650</v>
      </c>
      <c r="O8" s="84">
        <v>2650</v>
      </c>
      <c r="P8" s="83">
        <v>2650</v>
      </c>
      <c r="Q8" s="88">
        <v>1.4</v>
      </c>
      <c r="R8" s="89">
        <v>0.4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23</v>
      </c>
      <c r="B9" s="91" t="s">
        <v>55</v>
      </c>
      <c r="C9" s="92">
        <v>2010</v>
      </c>
      <c r="D9" s="93">
        <v>2010</v>
      </c>
      <c r="E9" s="94">
        <v>2010</v>
      </c>
      <c r="F9" s="93">
        <v>2030</v>
      </c>
      <c r="G9" s="94">
        <v>2030</v>
      </c>
      <c r="H9" s="93">
        <v>2030</v>
      </c>
      <c r="I9" s="95">
        <v>2030</v>
      </c>
      <c r="J9" s="96">
        <v>2030</v>
      </c>
      <c r="K9" s="97">
        <v>2030</v>
      </c>
      <c r="L9" s="98">
        <v>2030</v>
      </c>
      <c r="M9" s="99">
        <v>2030</v>
      </c>
      <c r="N9" s="98">
        <v>2030</v>
      </c>
      <c r="O9" s="98">
        <v>2030</v>
      </c>
      <c r="P9" s="99">
        <v>2030</v>
      </c>
      <c r="Q9" s="100">
        <v>0.1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56</v>
      </c>
      <c r="C10" s="69">
        <v>1921</v>
      </c>
      <c r="D10" s="70">
        <v>1693</v>
      </c>
      <c r="E10" s="71">
        <v>1790</v>
      </c>
      <c r="F10" s="70">
        <v>2044</v>
      </c>
      <c r="G10" s="71">
        <v>1974</v>
      </c>
      <c r="H10" s="70">
        <v>2020</v>
      </c>
      <c r="I10" s="72">
        <v>2119</v>
      </c>
      <c r="J10" s="73">
        <v>1823</v>
      </c>
      <c r="K10" s="74">
        <v>2000</v>
      </c>
      <c r="L10" s="75">
        <v>2000</v>
      </c>
      <c r="M10" s="76">
        <v>2000</v>
      </c>
      <c r="N10" s="75">
        <v>2000</v>
      </c>
      <c r="O10" s="75">
        <v>2000</v>
      </c>
      <c r="P10" s="76">
        <v>2000</v>
      </c>
      <c r="Q10" s="77">
        <v>-0.7</v>
      </c>
      <c r="R10" s="78">
        <v>0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57</v>
      </c>
      <c r="C11" s="104">
        <v>1994</v>
      </c>
      <c r="D11" s="105">
        <v>1791</v>
      </c>
      <c r="E11" s="106">
        <v>1822</v>
      </c>
      <c r="F11" s="105">
        <v>1924</v>
      </c>
      <c r="G11" s="107">
        <v>1794</v>
      </c>
      <c r="H11" s="108">
        <v>1864</v>
      </c>
      <c r="I11" s="109">
        <v>1886</v>
      </c>
      <c r="J11" s="110">
        <v>1913</v>
      </c>
      <c r="K11" s="111">
        <v>1950</v>
      </c>
      <c r="L11" s="108">
        <v>1950</v>
      </c>
      <c r="M11" s="107">
        <v>1950</v>
      </c>
      <c r="N11" s="108">
        <v>1950</v>
      </c>
      <c r="O11" s="108">
        <v>1950</v>
      </c>
      <c r="P11" s="107">
        <v>1950</v>
      </c>
      <c r="Q11" s="112">
        <v>-0.6</v>
      </c>
      <c r="R11" s="113">
        <v>0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25</v>
      </c>
      <c r="B12" s="114" t="s">
        <v>55</v>
      </c>
      <c r="C12" s="115">
        <v>930</v>
      </c>
      <c r="D12" s="116">
        <v>930</v>
      </c>
      <c r="E12" s="117">
        <v>930</v>
      </c>
      <c r="F12" s="116">
        <v>930</v>
      </c>
      <c r="G12" s="117">
        <v>930</v>
      </c>
      <c r="H12" s="116">
        <v>930</v>
      </c>
      <c r="I12" s="118">
        <v>930</v>
      </c>
      <c r="J12" s="119">
        <v>930</v>
      </c>
      <c r="K12" s="120">
        <v>930</v>
      </c>
      <c r="L12" s="121">
        <v>930</v>
      </c>
      <c r="M12" s="122">
        <v>930</v>
      </c>
      <c r="N12" s="121">
        <v>930</v>
      </c>
      <c r="O12" s="121">
        <v>930</v>
      </c>
      <c r="P12" s="122">
        <v>930</v>
      </c>
      <c r="Q12" s="123">
        <v>0</v>
      </c>
      <c r="R12" s="124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56</v>
      </c>
      <c r="C13" s="69">
        <v>884</v>
      </c>
      <c r="D13" s="70">
        <v>829</v>
      </c>
      <c r="E13" s="71">
        <v>930</v>
      </c>
      <c r="F13" s="70">
        <v>930.4</v>
      </c>
      <c r="G13" s="71">
        <v>804.32299999999998</v>
      </c>
      <c r="H13" s="70">
        <v>930.37</v>
      </c>
      <c r="I13" s="72">
        <v>745</v>
      </c>
      <c r="J13" s="73">
        <v>930</v>
      </c>
      <c r="K13" s="74">
        <v>884</v>
      </c>
      <c r="L13" s="75">
        <v>832</v>
      </c>
      <c r="M13" s="76">
        <v>884</v>
      </c>
      <c r="N13" s="75">
        <v>850</v>
      </c>
      <c r="O13" s="75">
        <v>884</v>
      </c>
      <c r="P13" s="76">
        <v>884</v>
      </c>
      <c r="Q13" s="77">
        <v>0.7</v>
      </c>
      <c r="R13" s="78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57</v>
      </c>
      <c r="C14" s="80">
        <v>257</v>
      </c>
      <c r="D14" s="81">
        <v>252</v>
      </c>
      <c r="E14" s="82">
        <v>228</v>
      </c>
      <c r="F14" s="81">
        <v>225</v>
      </c>
      <c r="G14" s="83">
        <v>256.5</v>
      </c>
      <c r="H14" s="84">
        <v>220.274</v>
      </c>
      <c r="I14" s="85">
        <v>257</v>
      </c>
      <c r="J14" s="86">
        <v>254</v>
      </c>
      <c r="K14" s="87">
        <v>257</v>
      </c>
      <c r="L14" s="84">
        <v>257</v>
      </c>
      <c r="M14" s="83">
        <v>257</v>
      </c>
      <c r="N14" s="84">
        <v>257</v>
      </c>
      <c r="O14" s="84">
        <v>257</v>
      </c>
      <c r="P14" s="83">
        <v>257</v>
      </c>
      <c r="Q14" s="88">
        <v>-0.2</v>
      </c>
      <c r="R14" s="89">
        <v>0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26</v>
      </c>
      <c r="B15" s="91" t="s">
        <v>55</v>
      </c>
      <c r="C15" s="92">
        <v>4815</v>
      </c>
      <c r="D15" s="93">
        <v>5520</v>
      </c>
      <c r="E15" s="94">
        <v>5825</v>
      </c>
      <c r="F15" s="93">
        <v>6440</v>
      </c>
      <c r="G15" s="94">
        <v>6862</v>
      </c>
      <c r="H15" s="93">
        <v>7102</v>
      </c>
      <c r="I15" s="95">
        <v>7622</v>
      </c>
      <c r="J15" s="96">
        <v>8265</v>
      </c>
      <c r="K15" s="97">
        <v>9012</v>
      </c>
      <c r="L15" s="98">
        <v>9207</v>
      </c>
      <c r="M15" s="99">
        <v>10264</v>
      </c>
      <c r="N15" s="98">
        <v>14574</v>
      </c>
      <c r="O15" s="98">
        <v>15549</v>
      </c>
      <c r="P15" s="99">
        <v>15799</v>
      </c>
      <c r="Q15" s="100">
        <v>8</v>
      </c>
      <c r="R15" s="101">
        <v>11.9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56</v>
      </c>
      <c r="C16" s="69">
        <v>4171</v>
      </c>
      <c r="D16" s="70">
        <v>4423</v>
      </c>
      <c r="E16" s="71">
        <v>4547</v>
      </c>
      <c r="F16" s="70">
        <v>5058</v>
      </c>
      <c r="G16" s="71">
        <v>5179</v>
      </c>
      <c r="H16" s="70">
        <v>5598</v>
      </c>
      <c r="I16" s="72">
        <v>5932</v>
      </c>
      <c r="J16" s="73">
        <v>6654</v>
      </c>
      <c r="K16" s="74">
        <v>7460</v>
      </c>
      <c r="L16" s="75">
        <v>8018</v>
      </c>
      <c r="M16" s="76">
        <v>8738</v>
      </c>
      <c r="N16" s="75">
        <v>9444</v>
      </c>
      <c r="O16" s="75">
        <v>10092</v>
      </c>
      <c r="P16" s="76">
        <v>10550</v>
      </c>
      <c r="Q16" s="77">
        <v>6.9</v>
      </c>
      <c r="R16" s="78">
        <v>7.2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57</v>
      </c>
      <c r="C17" s="104">
        <v>7345</v>
      </c>
      <c r="D17" s="105">
        <v>7831</v>
      </c>
      <c r="E17" s="106">
        <v>7928</v>
      </c>
      <c r="F17" s="105">
        <v>8645</v>
      </c>
      <c r="G17" s="107">
        <v>8951</v>
      </c>
      <c r="H17" s="108">
        <v>9245</v>
      </c>
      <c r="I17" s="109">
        <v>9425</v>
      </c>
      <c r="J17" s="110">
        <v>9841</v>
      </c>
      <c r="K17" s="111">
        <v>10117</v>
      </c>
      <c r="L17" s="108">
        <v>10471</v>
      </c>
      <c r="M17" s="107">
        <v>10844</v>
      </c>
      <c r="N17" s="108">
        <v>11229</v>
      </c>
      <c r="O17" s="108">
        <v>11531</v>
      </c>
      <c r="P17" s="107">
        <v>11795</v>
      </c>
      <c r="Q17" s="112">
        <v>4.3</v>
      </c>
      <c r="R17" s="113">
        <v>3.1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27</v>
      </c>
      <c r="B18" s="114" t="s">
        <v>55</v>
      </c>
      <c r="C18" s="115">
        <v>520</v>
      </c>
      <c r="D18" s="116">
        <v>520</v>
      </c>
      <c r="E18" s="117">
        <v>520</v>
      </c>
      <c r="F18" s="116">
        <v>520</v>
      </c>
      <c r="G18" s="117">
        <v>580</v>
      </c>
      <c r="H18" s="116">
        <v>580</v>
      </c>
      <c r="I18" s="118">
        <v>580</v>
      </c>
      <c r="J18" s="119">
        <v>580</v>
      </c>
      <c r="K18" s="120">
        <v>580</v>
      </c>
      <c r="L18" s="121">
        <v>580</v>
      </c>
      <c r="M18" s="122">
        <v>580</v>
      </c>
      <c r="N18" s="121">
        <v>580</v>
      </c>
      <c r="O18" s="121">
        <v>580</v>
      </c>
      <c r="P18" s="122">
        <v>580</v>
      </c>
      <c r="Q18" s="123">
        <v>1.6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56</v>
      </c>
      <c r="C19" s="69">
        <v>486</v>
      </c>
      <c r="D19" s="70">
        <v>459</v>
      </c>
      <c r="E19" s="71">
        <v>459</v>
      </c>
      <c r="F19" s="70">
        <v>462.61599999999999</v>
      </c>
      <c r="G19" s="71">
        <v>473.29400000000004</v>
      </c>
      <c r="H19" s="70">
        <v>471.63499999999999</v>
      </c>
      <c r="I19" s="72">
        <v>443.41300000000001</v>
      </c>
      <c r="J19" s="73">
        <v>482.83899999999994</v>
      </c>
      <c r="K19" s="74">
        <v>482.83899999999994</v>
      </c>
      <c r="L19" s="75">
        <v>482.83899999999994</v>
      </c>
      <c r="M19" s="76">
        <v>482.83899999999994</v>
      </c>
      <c r="N19" s="75">
        <v>482.83899999999994</v>
      </c>
      <c r="O19" s="75">
        <v>482.83899999999994</v>
      </c>
      <c r="P19" s="76">
        <v>482.83899999999994</v>
      </c>
      <c r="Q19" s="77">
        <v>-0.1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57</v>
      </c>
      <c r="C20" s="80">
        <v>580</v>
      </c>
      <c r="D20" s="81">
        <v>504</v>
      </c>
      <c r="E20" s="82">
        <v>504</v>
      </c>
      <c r="F20" s="81">
        <v>500</v>
      </c>
      <c r="G20" s="83">
        <v>500</v>
      </c>
      <c r="H20" s="84">
        <v>500</v>
      </c>
      <c r="I20" s="85">
        <v>519</v>
      </c>
      <c r="J20" s="86">
        <v>538</v>
      </c>
      <c r="K20" s="87">
        <v>534</v>
      </c>
      <c r="L20" s="84">
        <v>534</v>
      </c>
      <c r="M20" s="83">
        <v>534</v>
      </c>
      <c r="N20" s="84">
        <v>534</v>
      </c>
      <c r="O20" s="84">
        <v>534</v>
      </c>
      <c r="P20" s="83">
        <v>534</v>
      </c>
      <c r="Q20" s="88">
        <v>-1.1000000000000001</v>
      </c>
      <c r="R20" s="89">
        <v>0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43</v>
      </c>
      <c r="B21" s="91" t="s">
        <v>55</v>
      </c>
      <c r="C21" s="92">
        <v>340</v>
      </c>
      <c r="D21" s="93">
        <v>340</v>
      </c>
      <c r="E21" s="94">
        <v>340</v>
      </c>
      <c r="F21" s="93">
        <v>340</v>
      </c>
      <c r="G21" s="94">
        <v>340</v>
      </c>
      <c r="H21" s="93">
        <v>340</v>
      </c>
      <c r="I21" s="95">
        <v>340</v>
      </c>
      <c r="J21" s="96">
        <v>340</v>
      </c>
      <c r="K21" s="97">
        <v>340</v>
      </c>
      <c r="L21" s="98">
        <v>340</v>
      </c>
      <c r="M21" s="99">
        <v>340</v>
      </c>
      <c r="N21" s="98">
        <v>340</v>
      </c>
      <c r="O21" s="98">
        <v>340</v>
      </c>
      <c r="P21" s="99">
        <v>340</v>
      </c>
      <c r="Q21" s="100">
        <v>0</v>
      </c>
      <c r="R21" s="101">
        <v>0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56</v>
      </c>
      <c r="C22" s="69">
        <v>280</v>
      </c>
      <c r="D22" s="70">
        <v>280</v>
      </c>
      <c r="E22" s="71">
        <v>280</v>
      </c>
      <c r="F22" s="70">
        <v>280</v>
      </c>
      <c r="G22" s="71">
        <v>280</v>
      </c>
      <c r="H22" s="70">
        <v>280</v>
      </c>
      <c r="I22" s="72">
        <v>280</v>
      </c>
      <c r="J22" s="73">
        <v>340</v>
      </c>
      <c r="K22" s="74">
        <v>280</v>
      </c>
      <c r="L22" s="75">
        <v>280</v>
      </c>
      <c r="M22" s="76">
        <v>300</v>
      </c>
      <c r="N22" s="75">
        <v>300</v>
      </c>
      <c r="O22" s="75">
        <v>300</v>
      </c>
      <c r="P22" s="76">
        <v>300</v>
      </c>
      <c r="Q22" s="77">
        <v>2.8</v>
      </c>
      <c r="R22" s="78">
        <v>1.4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57</v>
      </c>
      <c r="C23" s="104">
        <v>234.06649999999999</v>
      </c>
      <c r="D23" s="105">
        <v>187</v>
      </c>
      <c r="E23" s="106">
        <v>200</v>
      </c>
      <c r="F23" s="105">
        <v>206</v>
      </c>
      <c r="G23" s="107">
        <v>180</v>
      </c>
      <c r="H23" s="108">
        <v>180</v>
      </c>
      <c r="I23" s="109">
        <v>265</v>
      </c>
      <c r="J23" s="110">
        <v>160</v>
      </c>
      <c r="K23" s="111">
        <v>290</v>
      </c>
      <c r="L23" s="108">
        <v>305</v>
      </c>
      <c r="M23" s="107">
        <v>320</v>
      </c>
      <c r="N23" s="108">
        <v>340</v>
      </c>
      <c r="O23" s="108">
        <v>360</v>
      </c>
      <c r="P23" s="107">
        <v>375</v>
      </c>
      <c r="Q23" s="112">
        <v>-5.3</v>
      </c>
      <c r="R23" s="113">
        <v>5.3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44</v>
      </c>
      <c r="B24" s="114" t="s">
        <v>55</v>
      </c>
      <c r="C24" s="115">
        <v>0</v>
      </c>
      <c r="D24" s="116">
        <v>0</v>
      </c>
      <c r="E24" s="117">
        <v>0</v>
      </c>
      <c r="F24" s="116">
        <v>0</v>
      </c>
      <c r="G24" s="117">
        <v>0</v>
      </c>
      <c r="H24" s="116">
        <v>0</v>
      </c>
      <c r="I24" s="118">
        <v>0</v>
      </c>
      <c r="J24" s="119">
        <v>0</v>
      </c>
      <c r="K24" s="120">
        <v>0</v>
      </c>
      <c r="L24" s="121">
        <v>0</v>
      </c>
      <c r="M24" s="122">
        <v>0</v>
      </c>
      <c r="N24" s="121">
        <v>0</v>
      </c>
      <c r="O24" s="121">
        <v>0</v>
      </c>
      <c r="P24" s="122">
        <v>0</v>
      </c>
      <c r="Q24" s="123" t="s">
        <v>0</v>
      </c>
      <c r="R24" s="124" t="s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56</v>
      </c>
      <c r="C25" s="69">
        <v>0</v>
      </c>
      <c r="D25" s="70">
        <v>0</v>
      </c>
      <c r="E25" s="71">
        <v>0</v>
      </c>
      <c r="F25" s="70">
        <v>0</v>
      </c>
      <c r="G25" s="71">
        <v>0</v>
      </c>
      <c r="H25" s="70">
        <v>0</v>
      </c>
      <c r="I25" s="72">
        <v>0</v>
      </c>
      <c r="J25" s="73">
        <v>0</v>
      </c>
      <c r="K25" s="74">
        <v>0</v>
      </c>
      <c r="L25" s="75">
        <v>0</v>
      </c>
      <c r="M25" s="76">
        <v>0</v>
      </c>
      <c r="N25" s="75">
        <v>0</v>
      </c>
      <c r="O25" s="75">
        <v>0</v>
      </c>
      <c r="P25" s="76">
        <v>0</v>
      </c>
      <c r="Q25" s="77" t="s">
        <v>0</v>
      </c>
      <c r="R25" s="78" t="s">
        <v>0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57</v>
      </c>
      <c r="C26" s="80">
        <v>472</v>
      </c>
      <c r="D26" s="81">
        <v>525</v>
      </c>
      <c r="E26" s="82">
        <v>585</v>
      </c>
      <c r="F26" s="81">
        <v>551</v>
      </c>
      <c r="G26" s="83">
        <v>990</v>
      </c>
      <c r="H26" s="84">
        <v>1644</v>
      </c>
      <c r="I26" s="85">
        <v>610</v>
      </c>
      <c r="J26" s="86">
        <v>800</v>
      </c>
      <c r="K26" s="87">
        <v>900</v>
      </c>
      <c r="L26" s="84">
        <v>900</v>
      </c>
      <c r="M26" s="83">
        <v>900</v>
      </c>
      <c r="N26" s="84">
        <v>1000</v>
      </c>
      <c r="O26" s="84">
        <v>1000</v>
      </c>
      <c r="P26" s="83">
        <v>1000</v>
      </c>
      <c r="Q26" s="88">
        <v>7.8</v>
      </c>
      <c r="R26" s="89">
        <v>2.1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45</v>
      </c>
      <c r="B27" s="91" t="s">
        <v>55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56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57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30</v>
      </c>
      <c r="B30" s="91" t="s">
        <v>55</v>
      </c>
      <c r="C30" s="92">
        <v>0</v>
      </c>
      <c r="D30" s="93">
        <v>0</v>
      </c>
      <c r="E30" s="94">
        <v>0</v>
      </c>
      <c r="F30" s="93">
        <v>0</v>
      </c>
      <c r="G30" s="94">
        <v>0</v>
      </c>
      <c r="H30" s="93">
        <v>0</v>
      </c>
      <c r="I30" s="95">
        <v>0</v>
      </c>
      <c r="J30" s="96">
        <v>0</v>
      </c>
      <c r="K30" s="97">
        <v>0</v>
      </c>
      <c r="L30" s="98">
        <v>0</v>
      </c>
      <c r="M30" s="99">
        <v>0</v>
      </c>
      <c r="N30" s="98">
        <v>0</v>
      </c>
      <c r="O30" s="98">
        <v>0</v>
      </c>
      <c r="P30" s="99">
        <v>0</v>
      </c>
      <c r="Q30" s="100" t="s">
        <v>0</v>
      </c>
      <c r="R30" s="101" t="s">
        <v>0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56</v>
      </c>
      <c r="C31" s="69">
        <v>0</v>
      </c>
      <c r="D31" s="70">
        <v>0</v>
      </c>
      <c r="E31" s="71">
        <v>0</v>
      </c>
      <c r="F31" s="70">
        <v>0</v>
      </c>
      <c r="G31" s="71">
        <v>0</v>
      </c>
      <c r="H31" s="70">
        <v>0</v>
      </c>
      <c r="I31" s="72">
        <v>0</v>
      </c>
      <c r="J31" s="73">
        <v>0</v>
      </c>
      <c r="K31" s="74">
        <v>0</v>
      </c>
      <c r="L31" s="75">
        <v>0</v>
      </c>
      <c r="M31" s="76">
        <v>0</v>
      </c>
      <c r="N31" s="75">
        <v>0</v>
      </c>
      <c r="O31" s="75">
        <v>0</v>
      </c>
      <c r="P31" s="76">
        <v>0</v>
      </c>
      <c r="Q31" s="77" t="s">
        <v>0</v>
      </c>
      <c r="R31" s="78" t="s">
        <v>0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57</v>
      </c>
      <c r="C32" s="104">
        <v>12</v>
      </c>
      <c r="D32" s="105">
        <v>13</v>
      </c>
      <c r="E32" s="106">
        <v>14</v>
      </c>
      <c r="F32" s="105">
        <v>15</v>
      </c>
      <c r="G32" s="107">
        <v>15</v>
      </c>
      <c r="H32" s="108">
        <v>15</v>
      </c>
      <c r="I32" s="109">
        <v>15</v>
      </c>
      <c r="J32" s="110">
        <v>16</v>
      </c>
      <c r="K32" s="111">
        <v>17</v>
      </c>
      <c r="L32" s="108">
        <v>18</v>
      </c>
      <c r="M32" s="107">
        <v>19</v>
      </c>
      <c r="N32" s="108">
        <v>20</v>
      </c>
      <c r="O32" s="108">
        <v>21</v>
      </c>
      <c r="P32" s="107">
        <v>22</v>
      </c>
      <c r="Q32" s="112">
        <v>4.2</v>
      </c>
      <c r="R32" s="113">
        <v>5.3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46</v>
      </c>
      <c r="B33" s="114" t="s">
        <v>55</v>
      </c>
      <c r="C33" s="115">
        <v>240</v>
      </c>
      <c r="D33" s="116">
        <v>240</v>
      </c>
      <c r="E33" s="117">
        <v>240</v>
      </c>
      <c r="F33" s="116">
        <v>240</v>
      </c>
      <c r="G33" s="117">
        <v>240</v>
      </c>
      <c r="H33" s="116">
        <v>240</v>
      </c>
      <c r="I33" s="118">
        <v>240</v>
      </c>
      <c r="J33" s="119">
        <v>240</v>
      </c>
      <c r="K33" s="120">
        <v>240</v>
      </c>
      <c r="L33" s="121">
        <v>240</v>
      </c>
      <c r="M33" s="122">
        <v>240</v>
      </c>
      <c r="N33" s="121">
        <v>240</v>
      </c>
      <c r="O33" s="121">
        <v>240</v>
      </c>
      <c r="P33" s="122">
        <v>240</v>
      </c>
      <c r="Q33" s="123">
        <v>0</v>
      </c>
      <c r="R33" s="124">
        <v>0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56</v>
      </c>
      <c r="C34" s="69">
        <v>240</v>
      </c>
      <c r="D34" s="70">
        <v>240</v>
      </c>
      <c r="E34" s="71">
        <v>240</v>
      </c>
      <c r="F34" s="70">
        <v>233.46099999999998</v>
      </c>
      <c r="G34" s="71">
        <v>231.797</v>
      </c>
      <c r="H34" s="70">
        <v>232.68166088999999</v>
      </c>
      <c r="I34" s="72">
        <v>215.15800000000002</v>
      </c>
      <c r="J34" s="73">
        <v>223.58500000000001</v>
      </c>
      <c r="K34" s="74">
        <v>223.58500000000001</v>
      </c>
      <c r="L34" s="75">
        <v>223.58500000000001</v>
      </c>
      <c r="M34" s="76">
        <v>223.58500000000001</v>
      </c>
      <c r="N34" s="75">
        <v>223.58500000000001</v>
      </c>
      <c r="O34" s="75">
        <v>223.58500000000001</v>
      </c>
      <c r="P34" s="76">
        <v>223.58500000000001</v>
      </c>
      <c r="Q34" s="77">
        <v>-1</v>
      </c>
      <c r="R34" s="78">
        <v>0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57</v>
      </c>
      <c r="C35" s="80">
        <v>352.36363636363637</v>
      </c>
      <c r="D35" s="81">
        <v>353</v>
      </c>
      <c r="E35" s="82">
        <v>353</v>
      </c>
      <c r="F35" s="81">
        <v>300</v>
      </c>
      <c r="G35" s="83">
        <v>311.37900000000002</v>
      </c>
      <c r="H35" s="84">
        <v>316.02166089000002</v>
      </c>
      <c r="I35" s="85">
        <v>340</v>
      </c>
      <c r="J35" s="86">
        <v>365</v>
      </c>
      <c r="K35" s="87">
        <v>365</v>
      </c>
      <c r="L35" s="84">
        <v>365</v>
      </c>
      <c r="M35" s="83">
        <v>365</v>
      </c>
      <c r="N35" s="84">
        <v>365</v>
      </c>
      <c r="O35" s="84">
        <v>365</v>
      </c>
      <c r="P35" s="83">
        <v>365</v>
      </c>
      <c r="Q35" s="88">
        <v>0.5</v>
      </c>
      <c r="R35" s="89">
        <v>0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50</v>
      </c>
      <c r="B36" s="91" t="s">
        <v>55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0</v>
      </c>
      <c r="Q36" s="100" t="s">
        <v>0</v>
      </c>
      <c r="R36" s="101" t="s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56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0</v>
      </c>
      <c r="Q37" s="77" t="s">
        <v>0</v>
      </c>
      <c r="R37" s="78" t="s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57</v>
      </c>
      <c r="C38" s="104">
        <v>18</v>
      </c>
      <c r="D38" s="105">
        <v>19</v>
      </c>
      <c r="E38" s="106">
        <v>71</v>
      </c>
      <c r="F38" s="105">
        <v>72</v>
      </c>
      <c r="G38" s="107">
        <v>75</v>
      </c>
      <c r="H38" s="108">
        <v>79</v>
      </c>
      <c r="I38" s="109">
        <v>72</v>
      </c>
      <c r="J38" s="110">
        <v>147</v>
      </c>
      <c r="K38" s="111">
        <v>155</v>
      </c>
      <c r="L38" s="108">
        <v>164</v>
      </c>
      <c r="M38" s="107">
        <v>174</v>
      </c>
      <c r="N38" s="108">
        <v>184</v>
      </c>
      <c r="O38" s="108">
        <v>195</v>
      </c>
      <c r="P38" s="107">
        <v>206</v>
      </c>
      <c r="Q38" s="112">
        <v>35</v>
      </c>
      <c r="R38" s="113">
        <v>5.9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47</v>
      </c>
      <c r="B39" s="114" t="s">
        <v>55</v>
      </c>
      <c r="C39" s="115">
        <v>3278</v>
      </c>
      <c r="D39" s="116">
        <v>2907</v>
      </c>
      <c r="E39" s="117">
        <v>2667</v>
      </c>
      <c r="F39" s="116">
        <v>2667</v>
      </c>
      <c r="G39" s="117">
        <v>2667</v>
      </c>
      <c r="H39" s="116">
        <v>2255</v>
      </c>
      <c r="I39" s="118">
        <v>1949</v>
      </c>
      <c r="J39" s="119">
        <v>1949</v>
      </c>
      <c r="K39" s="120">
        <v>1949</v>
      </c>
      <c r="L39" s="121">
        <v>1949</v>
      </c>
      <c r="M39" s="122">
        <v>1949</v>
      </c>
      <c r="N39" s="121">
        <v>1949</v>
      </c>
      <c r="O39" s="121">
        <v>1949</v>
      </c>
      <c r="P39" s="122">
        <v>1949</v>
      </c>
      <c r="Q39" s="123">
        <v>-7.2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56</v>
      </c>
      <c r="C40" s="69">
        <v>2938.6</v>
      </c>
      <c r="D40" s="70">
        <v>2739</v>
      </c>
      <c r="E40" s="71">
        <v>2392</v>
      </c>
      <c r="F40" s="70">
        <v>2592</v>
      </c>
      <c r="G40" s="71">
        <v>2458.4</v>
      </c>
      <c r="H40" s="70">
        <v>2414.8000000000002</v>
      </c>
      <c r="I40" s="72">
        <v>1947.8</v>
      </c>
      <c r="J40" s="73">
        <v>2084.6</v>
      </c>
      <c r="K40" s="74">
        <v>2007.5</v>
      </c>
      <c r="L40" s="75">
        <v>1870</v>
      </c>
      <c r="M40" s="76">
        <v>1890</v>
      </c>
      <c r="N40" s="75">
        <v>1915</v>
      </c>
      <c r="O40" s="75">
        <v>1830</v>
      </c>
      <c r="P40" s="76">
        <v>1915</v>
      </c>
      <c r="Q40" s="77">
        <v>-4.8</v>
      </c>
      <c r="R40" s="78">
        <v>-0.9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57</v>
      </c>
      <c r="C41" s="80">
        <v>1540.15</v>
      </c>
      <c r="D41" s="81">
        <v>1463.6</v>
      </c>
      <c r="E41" s="82">
        <v>1388.8</v>
      </c>
      <c r="F41" s="81">
        <v>1426.7</v>
      </c>
      <c r="G41" s="83">
        <v>1397.6000000000001</v>
      </c>
      <c r="H41" s="84">
        <v>1414.7660000000001</v>
      </c>
      <c r="I41" s="85">
        <v>1405.4870000000001</v>
      </c>
      <c r="J41" s="86">
        <v>1467.6</v>
      </c>
      <c r="K41" s="87">
        <v>1458.7</v>
      </c>
      <c r="L41" s="84">
        <v>1484</v>
      </c>
      <c r="M41" s="83">
        <v>1480</v>
      </c>
      <c r="N41" s="84">
        <v>1476</v>
      </c>
      <c r="O41" s="84">
        <v>1472</v>
      </c>
      <c r="P41" s="83">
        <v>1468</v>
      </c>
      <c r="Q41" s="88">
        <v>-0.7</v>
      </c>
      <c r="R41" s="89">
        <v>0.1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32</v>
      </c>
      <c r="B42" s="91" t="s">
        <v>55</v>
      </c>
      <c r="C42" s="92">
        <v>15516</v>
      </c>
      <c r="D42" s="93">
        <v>15787</v>
      </c>
      <c r="E42" s="94">
        <v>15838</v>
      </c>
      <c r="F42" s="93">
        <v>16473</v>
      </c>
      <c r="G42" s="94">
        <v>16955</v>
      </c>
      <c r="H42" s="93">
        <v>16783</v>
      </c>
      <c r="I42" s="95">
        <v>16997</v>
      </c>
      <c r="J42" s="96">
        <v>17640</v>
      </c>
      <c r="K42" s="97">
        <v>18387</v>
      </c>
      <c r="L42" s="98">
        <v>18582</v>
      </c>
      <c r="M42" s="99">
        <v>19639</v>
      </c>
      <c r="N42" s="98">
        <v>23949</v>
      </c>
      <c r="O42" s="98">
        <v>24924</v>
      </c>
      <c r="P42" s="99">
        <v>25174</v>
      </c>
      <c r="Q42" s="100">
        <v>1.8</v>
      </c>
      <c r="R42" s="101">
        <v>6.5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56</v>
      </c>
      <c r="C43" s="69">
        <v>13730.6</v>
      </c>
      <c r="D43" s="70">
        <v>13347</v>
      </c>
      <c r="E43" s="71">
        <v>13396</v>
      </c>
      <c r="F43" s="70">
        <v>14324.476999999999</v>
      </c>
      <c r="G43" s="71">
        <v>14421.814</v>
      </c>
      <c r="H43" s="70">
        <v>14755.486660890001</v>
      </c>
      <c r="I43" s="72">
        <v>14722.370999999999</v>
      </c>
      <c r="J43" s="73">
        <v>15546.023999999999</v>
      </c>
      <c r="K43" s="74">
        <v>16337.923999999999</v>
      </c>
      <c r="L43" s="75">
        <v>16706.423999999999</v>
      </c>
      <c r="M43" s="76">
        <v>17568.423999999999</v>
      </c>
      <c r="N43" s="75">
        <v>18265.423999999999</v>
      </c>
      <c r="O43" s="75">
        <v>18882.423999999999</v>
      </c>
      <c r="P43" s="76">
        <v>19425.423999999999</v>
      </c>
      <c r="Q43" s="77">
        <v>1.8</v>
      </c>
      <c r="R43" s="78">
        <v>3.5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57</v>
      </c>
      <c r="C44" s="104">
        <v>15111.580136363636</v>
      </c>
      <c r="D44" s="105">
        <v>15167.6</v>
      </c>
      <c r="E44" s="106">
        <v>15393.8</v>
      </c>
      <c r="F44" s="105">
        <v>16270.7</v>
      </c>
      <c r="G44" s="107">
        <v>16863.478999999999</v>
      </c>
      <c r="H44" s="108">
        <v>17913.061660890002</v>
      </c>
      <c r="I44" s="109">
        <v>17347.487000000001</v>
      </c>
      <c r="J44" s="110">
        <v>18041.599999999999</v>
      </c>
      <c r="K44" s="111">
        <v>18643.7</v>
      </c>
      <c r="L44" s="108">
        <v>19048</v>
      </c>
      <c r="M44" s="107">
        <v>19443</v>
      </c>
      <c r="N44" s="108">
        <v>20005</v>
      </c>
      <c r="O44" s="108">
        <v>20335</v>
      </c>
      <c r="P44" s="107">
        <v>20622</v>
      </c>
      <c r="Q44" s="112">
        <v>2.6</v>
      </c>
      <c r="R44" s="113">
        <v>2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33</v>
      </c>
      <c r="B45" s="91" t="s">
        <v>55</v>
      </c>
      <c r="C45" s="92">
        <v>100</v>
      </c>
      <c r="D45" s="93">
        <v>100</v>
      </c>
      <c r="E45" s="94">
        <v>0</v>
      </c>
      <c r="F45" s="93">
        <v>0</v>
      </c>
      <c r="G45" s="94">
        <v>0</v>
      </c>
      <c r="H45" s="93">
        <v>0</v>
      </c>
      <c r="I45" s="95">
        <v>0</v>
      </c>
      <c r="J45" s="96">
        <v>0</v>
      </c>
      <c r="K45" s="97">
        <v>0</v>
      </c>
      <c r="L45" s="98">
        <v>0</v>
      </c>
      <c r="M45" s="99">
        <v>0</v>
      </c>
      <c r="N45" s="98">
        <v>0</v>
      </c>
      <c r="O45" s="98">
        <v>0</v>
      </c>
      <c r="P45" s="99">
        <v>0</v>
      </c>
      <c r="Q45" s="100" t="s">
        <v>0</v>
      </c>
      <c r="R45" s="101" t="s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56</v>
      </c>
      <c r="C46" s="69">
        <v>0</v>
      </c>
      <c r="D46" s="70">
        <v>0</v>
      </c>
      <c r="E46" s="71">
        <v>0</v>
      </c>
      <c r="F46" s="70">
        <v>0</v>
      </c>
      <c r="G46" s="71">
        <v>0</v>
      </c>
      <c r="H46" s="70">
        <v>0</v>
      </c>
      <c r="I46" s="72">
        <v>0</v>
      </c>
      <c r="J46" s="73">
        <v>0</v>
      </c>
      <c r="K46" s="74">
        <v>0</v>
      </c>
      <c r="L46" s="75">
        <v>0</v>
      </c>
      <c r="M46" s="76">
        <v>0</v>
      </c>
      <c r="N46" s="75">
        <v>0</v>
      </c>
      <c r="O46" s="75">
        <v>0</v>
      </c>
      <c r="P46" s="76">
        <v>0</v>
      </c>
      <c r="Q46" s="77" t="s">
        <v>0</v>
      </c>
      <c r="R46" s="78" t="s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57</v>
      </c>
      <c r="C47" s="104">
        <v>29</v>
      </c>
      <c r="D47" s="105">
        <v>27</v>
      </c>
      <c r="E47" s="106">
        <v>20</v>
      </c>
      <c r="F47" s="105">
        <v>20</v>
      </c>
      <c r="G47" s="107">
        <v>20</v>
      </c>
      <c r="H47" s="108">
        <v>20</v>
      </c>
      <c r="I47" s="109">
        <v>14.444000000000001</v>
      </c>
      <c r="J47" s="110">
        <v>20</v>
      </c>
      <c r="K47" s="111">
        <v>20</v>
      </c>
      <c r="L47" s="108">
        <v>20</v>
      </c>
      <c r="M47" s="107">
        <v>20</v>
      </c>
      <c r="N47" s="108">
        <v>20</v>
      </c>
      <c r="O47" s="108">
        <v>20</v>
      </c>
      <c r="P47" s="107">
        <v>20</v>
      </c>
      <c r="Q47" s="112">
        <v>-5.2</v>
      </c>
      <c r="R47" s="113">
        <v>0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58</v>
      </c>
      <c r="B48" s="114" t="s">
        <v>55</v>
      </c>
      <c r="C48" s="115">
        <v>100</v>
      </c>
      <c r="D48" s="116">
        <v>100</v>
      </c>
      <c r="E48" s="117">
        <v>0</v>
      </c>
      <c r="F48" s="116">
        <v>0</v>
      </c>
      <c r="G48" s="117">
        <v>0</v>
      </c>
      <c r="H48" s="116">
        <v>0</v>
      </c>
      <c r="I48" s="118">
        <v>0</v>
      </c>
      <c r="J48" s="119">
        <v>0</v>
      </c>
      <c r="K48" s="120">
        <v>0</v>
      </c>
      <c r="L48" s="121">
        <v>0</v>
      </c>
      <c r="M48" s="122">
        <v>0</v>
      </c>
      <c r="N48" s="121">
        <v>0</v>
      </c>
      <c r="O48" s="121">
        <v>0</v>
      </c>
      <c r="P48" s="122">
        <v>0</v>
      </c>
      <c r="Q48" s="123" t="s">
        <v>0</v>
      </c>
      <c r="R48" s="124" t="s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56</v>
      </c>
      <c r="C49" s="69">
        <v>0</v>
      </c>
      <c r="D49" s="70">
        <v>0</v>
      </c>
      <c r="E49" s="71">
        <v>0</v>
      </c>
      <c r="F49" s="70">
        <v>0</v>
      </c>
      <c r="G49" s="71">
        <v>0</v>
      </c>
      <c r="H49" s="70">
        <v>0</v>
      </c>
      <c r="I49" s="72">
        <v>0</v>
      </c>
      <c r="J49" s="73">
        <v>0</v>
      </c>
      <c r="K49" s="74">
        <v>0</v>
      </c>
      <c r="L49" s="75">
        <v>0</v>
      </c>
      <c r="M49" s="76">
        <v>0</v>
      </c>
      <c r="N49" s="75">
        <v>0</v>
      </c>
      <c r="O49" s="75">
        <v>0</v>
      </c>
      <c r="P49" s="76">
        <v>0</v>
      </c>
      <c r="Q49" s="77" t="s">
        <v>0</v>
      </c>
      <c r="R49" s="78" t="s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57</v>
      </c>
      <c r="C50" s="80">
        <v>27</v>
      </c>
      <c r="D50" s="81">
        <v>27</v>
      </c>
      <c r="E50" s="82">
        <v>20</v>
      </c>
      <c r="F50" s="81">
        <v>20</v>
      </c>
      <c r="G50" s="83">
        <v>20</v>
      </c>
      <c r="H50" s="84">
        <v>20</v>
      </c>
      <c r="I50" s="85">
        <v>14.444000000000001</v>
      </c>
      <c r="J50" s="86">
        <v>20</v>
      </c>
      <c r="K50" s="87">
        <v>20</v>
      </c>
      <c r="L50" s="84">
        <v>20</v>
      </c>
      <c r="M50" s="83">
        <v>20</v>
      </c>
      <c r="N50" s="84">
        <v>20</v>
      </c>
      <c r="O50" s="84">
        <v>20</v>
      </c>
      <c r="P50" s="83">
        <v>20</v>
      </c>
      <c r="Q50" s="88">
        <v>-4.2</v>
      </c>
      <c r="R50" s="89">
        <v>0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34</v>
      </c>
      <c r="B51" s="91" t="s">
        <v>55</v>
      </c>
      <c r="C51" s="92">
        <v>5840</v>
      </c>
      <c r="D51" s="93">
        <v>5832</v>
      </c>
      <c r="E51" s="94">
        <v>5482</v>
      </c>
      <c r="F51" s="93">
        <v>5482</v>
      </c>
      <c r="G51" s="94">
        <v>5455</v>
      </c>
      <c r="H51" s="93">
        <v>5455</v>
      </c>
      <c r="I51" s="95">
        <v>5455</v>
      </c>
      <c r="J51" s="96">
        <v>5480</v>
      </c>
      <c r="K51" s="97">
        <v>5480</v>
      </c>
      <c r="L51" s="98">
        <v>5480</v>
      </c>
      <c r="M51" s="99">
        <v>5480</v>
      </c>
      <c r="N51" s="98">
        <v>5480</v>
      </c>
      <c r="O51" s="98">
        <v>5480</v>
      </c>
      <c r="P51" s="99">
        <v>5480</v>
      </c>
      <c r="Q51" s="100">
        <v>-0.9</v>
      </c>
      <c r="R51" s="101">
        <v>0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56</v>
      </c>
      <c r="C52" s="69">
        <v>5241</v>
      </c>
      <c r="D52" s="70">
        <v>5038</v>
      </c>
      <c r="E52" s="71">
        <v>4774</v>
      </c>
      <c r="F52" s="70">
        <v>4703</v>
      </c>
      <c r="G52" s="71">
        <v>4438</v>
      </c>
      <c r="H52" s="70">
        <v>4373</v>
      </c>
      <c r="I52" s="72">
        <v>4593</v>
      </c>
      <c r="J52" s="73">
        <v>4673</v>
      </c>
      <c r="K52" s="74">
        <v>4490</v>
      </c>
      <c r="L52" s="75">
        <v>4396</v>
      </c>
      <c r="M52" s="76">
        <v>4343</v>
      </c>
      <c r="N52" s="75">
        <v>4329</v>
      </c>
      <c r="O52" s="75">
        <v>4310</v>
      </c>
      <c r="P52" s="76">
        <v>4273</v>
      </c>
      <c r="Q52" s="77">
        <v>-1.6</v>
      </c>
      <c r="R52" s="78">
        <v>-1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57</v>
      </c>
      <c r="C53" s="104">
        <v>5784</v>
      </c>
      <c r="D53" s="105">
        <v>5510</v>
      </c>
      <c r="E53" s="106">
        <v>5261</v>
      </c>
      <c r="F53" s="105">
        <v>5165</v>
      </c>
      <c r="G53" s="107">
        <v>4880</v>
      </c>
      <c r="H53" s="108">
        <v>4910</v>
      </c>
      <c r="I53" s="109">
        <v>4855</v>
      </c>
      <c r="J53" s="110">
        <v>4847</v>
      </c>
      <c r="K53" s="111">
        <v>4869</v>
      </c>
      <c r="L53" s="108">
        <v>4842</v>
      </c>
      <c r="M53" s="107">
        <v>4848</v>
      </c>
      <c r="N53" s="108">
        <v>4844</v>
      </c>
      <c r="O53" s="108">
        <v>4844</v>
      </c>
      <c r="P53" s="107">
        <v>4832</v>
      </c>
      <c r="Q53" s="112">
        <v>-2.5</v>
      </c>
      <c r="R53" s="113">
        <v>-0.2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51</v>
      </c>
      <c r="B54" s="91" t="s">
        <v>55</v>
      </c>
      <c r="C54" s="92">
        <v>5550</v>
      </c>
      <c r="D54" s="93">
        <v>5542</v>
      </c>
      <c r="E54" s="94">
        <v>5192</v>
      </c>
      <c r="F54" s="93">
        <v>5192</v>
      </c>
      <c r="G54" s="94">
        <v>5165</v>
      </c>
      <c r="H54" s="93">
        <v>5165</v>
      </c>
      <c r="I54" s="95">
        <v>5165</v>
      </c>
      <c r="J54" s="96">
        <v>5190</v>
      </c>
      <c r="K54" s="97">
        <v>5190</v>
      </c>
      <c r="L54" s="98">
        <v>5190</v>
      </c>
      <c r="M54" s="99">
        <v>5190</v>
      </c>
      <c r="N54" s="98">
        <v>5190</v>
      </c>
      <c r="O54" s="98">
        <v>5190</v>
      </c>
      <c r="P54" s="99">
        <v>5190</v>
      </c>
      <c r="Q54" s="100">
        <v>-1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56</v>
      </c>
      <c r="C55" s="69">
        <v>4977</v>
      </c>
      <c r="D55" s="70">
        <v>4794</v>
      </c>
      <c r="E55" s="71">
        <v>4570</v>
      </c>
      <c r="F55" s="70">
        <v>4462</v>
      </c>
      <c r="G55" s="71">
        <v>4188</v>
      </c>
      <c r="H55" s="70">
        <v>4164</v>
      </c>
      <c r="I55" s="72">
        <v>4406</v>
      </c>
      <c r="J55" s="73">
        <v>4448</v>
      </c>
      <c r="K55" s="74">
        <v>4258</v>
      </c>
      <c r="L55" s="75">
        <v>4162</v>
      </c>
      <c r="M55" s="76">
        <v>4112</v>
      </c>
      <c r="N55" s="75">
        <v>4094</v>
      </c>
      <c r="O55" s="75">
        <v>4076</v>
      </c>
      <c r="P55" s="76">
        <v>4036</v>
      </c>
      <c r="Q55" s="77">
        <v>-1.6</v>
      </c>
      <c r="R55" s="78">
        <v>-1.1000000000000001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57</v>
      </c>
      <c r="C56" s="104">
        <v>5179</v>
      </c>
      <c r="D56" s="105">
        <v>5025</v>
      </c>
      <c r="E56" s="106">
        <v>4790</v>
      </c>
      <c r="F56" s="105">
        <v>4707</v>
      </c>
      <c r="G56" s="107">
        <v>4414</v>
      </c>
      <c r="H56" s="108">
        <v>4424</v>
      </c>
      <c r="I56" s="109">
        <v>4370</v>
      </c>
      <c r="J56" s="110">
        <v>4350</v>
      </c>
      <c r="K56" s="111">
        <v>4372</v>
      </c>
      <c r="L56" s="108">
        <v>4341</v>
      </c>
      <c r="M56" s="107">
        <v>4342</v>
      </c>
      <c r="N56" s="108">
        <v>4333</v>
      </c>
      <c r="O56" s="108">
        <v>4325</v>
      </c>
      <c r="P56" s="107">
        <v>4286</v>
      </c>
      <c r="Q56" s="112">
        <v>-2.5</v>
      </c>
      <c r="R56" s="113">
        <v>-0.4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48</v>
      </c>
      <c r="B57" s="114" t="s">
        <v>55</v>
      </c>
      <c r="C57" s="115">
        <v>3047</v>
      </c>
      <c r="D57" s="116">
        <v>3047</v>
      </c>
      <c r="E57" s="117">
        <v>3047</v>
      </c>
      <c r="F57" s="116">
        <v>3047</v>
      </c>
      <c r="G57" s="117">
        <v>3047</v>
      </c>
      <c r="H57" s="116">
        <v>3047</v>
      </c>
      <c r="I57" s="118">
        <v>3047</v>
      </c>
      <c r="J57" s="119">
        <v>3047</v>
      </c>
      <c r="K57" s="120">
        <v>3047</v>
      </c>
      <c r="L57" s="121">
        <v>3047</v>
      </c>
      <c r="M57" s="122">
        <v>3047</v>
      </c>
      <c r="N57" s="121">
        <v>3047</v>
      </c>
      <c r="O57" s="121">
        <v>3047</v>
      </c>
      <c r="P57" s="122">
        <v>3047</v>
      </c>
      <c r="Q57" s="123">
        <v>0</v>
      </c>
      <c r="R57" s="124">
        <v>0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56</v>
      </c>
      <c r="C58" s="69">
        <v>2216</v>
      </c>
      <c r="D58" s="70">
        <v>2250</v>
      </c>
      <c r="E58" s="71">
        <v>2326.26262626263</v>
      </c>
      <c r="F58" s="70">
        <v>2351.78451178451</v>
      </c>
      <c r="G58" s="71">
        <v>2410.4377104377099</v>
      </c>
      <c r="H58" s="70">
        <v>2401</v>
      </c>
      <c r="I58" s="72">
        <v>2410</v>
      </c>
      <c r="J58" s="73">
        <v>2415</v>
      </c>
      <c r="K58" s="74">
        <v>2433</v>
      </c>
      <c r="L58" s="75">
        <v>2472</v>
      </c>
      <c r="M58" s="76">
        <v>2505</v>
      </c>
      <c r="N58" s="75">
        <v>2560</v>
      </c>
      <c r="O58" s="75">
        <v>2624</v>
      </c>
      <c r="P58" s="76">
        <v>2705</v>
      </c>
      <c r="Q58" s="77">
        <v>1.2</v>
      </c>
      <c r="R58" s="78">
        <v>2.1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57</v>
      </c>
      <c r="C59" s="80">
        <v>346</v>
      </c>
      <c r="D59" s="81">
        <v>489</v>
      </c>
      <c r="E59" s="82">
        <v>533.01</v>
      </c>
      <c r="F59" s="81">
        <v>580.98090000000002</v>
      </c>
      <c r="G59" s="83">
        <v>610.029945</v>
      </c>
      <c r="H59" s="84">
        <v>640.53144225000005</v>
      </c>
      <c r="I59" s="85">
        <v>672.5580143625001</v>
      </c>
      <c r="J59" s="86">
        <v>706.18591508062514</v>
      </c>
      <c r="K59" s="87">
        <v>741.4952108346564</v>
      </c>
      <c r="L59" s="84">
        <v>780</v>
      </c>
      <c r="M59" s="83">
        <v>785</v>
      </c>
      <c r="N59" s="84">
        <v>778.56997137638928</v>
      </c>
      <c r="O59" s="84">
        <v>812</v>
      </c>
      <c r="P59" s="83">
        <v>840</v>
      </c>
      <c r="Q59" s="88">
        <v>10.7</v>
      </c>
      <c r="R59" s="89">
        <v>2.5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59</v>
      </c>
      <c r="B60" s="91" t="s">
        <v>55</v>
      </c>
      <c r="C60" s="92">
        <v>0</v>
      </c>
      <c r="D60" s="93">
        <v>1877</v>
      </c>
      <c r="E60" s="94">
        <v>1877</v>
      </c>
      <c r="F60" s="93">
        <v>1877</v>
      </c>
      <c r="G60" s="94">
        <v>1877</v>
      </c>
      <c r="H60" s="93">
        <v>1877</v>
      </c>
      <c r="I60" s="95">
        <v>1877</v>
      </c>
      <c r="J60" s="96">
        <v>1877</v>
      </c>
      <c r="K60" s="97">
        <v>1877</v>
      </c>
      <c r="L60" s="98">
        <v>1877</v>
      </c>
      <c r="M60" s="99">
        <v>1877</v>
      </c>
      <c r="N60" s="98">
        <v>1877</v>
      </c>
      <c r="O60" s="98">
        <v>1887</v>
      </c>
      <c r="P60" s="99">
        <v>1887</v>
      </c>
      <c r="Q60" s="100" t="s">
        <v>0</v>
      </c>
      <c r="R60" s="101">
        <v>0.1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56</v>
      </c>
      <c r="C61" s="69">
        <v>1381</v>
      </c>
      <c r="D61" s="70">
        <v>1381</v>
      </c>
      <c r="E61" s="71">
        <v>1387.87878787879</v>
      </c>
      <c r="F61" s="70">
        <v>1380</v>
      </c>
      <c r="G61" s="71">
        <v>1364.3097643097601</v>
      </c>
      <c r="H61" s="70">
        <v>1476.9230769230769</v>
      </c>
      <c r="I61" s="72">
        <v>1430.7692307692307</v>
      </c>
      <c r="J61" s="73">
        <v>1474.3589743589744</v>
      </c>
      <c r="K61" s="74">
        <v>1482.051282051282</v>
      </c>
      <c r="L61" s="75">
        <v>1482.051282051282</v>
      </c>
      <c r="M61" s="76">
        <v>1497.4358974358975</v>
      </c>
      <c r="N61" s="75">
        <v>1505.1282051282051</v>
      </c>
      <c r="O61" s="75">
        <v>1520</v>
      </c>
      <c r="P61" s="76">
        <v>1545</v>
      </c>
      <c r="Q61" s="77">
        <v>0.9</v>
      </c>
      <c r="R61" s="78">
        <v>0.8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57</v>
      </c>
      <c r="C62" s="104">
        <v>0</v>
      </c>
      <c r="D62" s="105">
        <v>179</v>
      </c>
      <c r="E62" s="106">
        <v>205.85</v>
      </c>
      <c r="F62" s="105">
        <v>215</v>
      </c>
      <c r="G62" s="107">
        <v>236.72749999999996</v>
      </c>
      <c r="H62" s="108">
        <v>255.66569999999999</v>
      </c>
      <c r="I62" s="109">
        <v>276.11895600000003</v>
      </c>
      <c r="J62" s="110">
        <v>298.20847248000007</v>
      </c>
      <c r="K62" s="111">
        <v>322.0651502784001</v>
      </c>
      <c r="L62" s="108">
        <v>340</v>
      </c>
      <c r="M62" s="107">
        <v>350</v>
      </c>
      <c r="N62" s="108">
        <v>360</v>
      </c>
      <c r="O62" s="108">
        <v>368</v>
      </c>
      <c r="P62" s="107">
        <v>372</v>
      </c>
      <c r="Q62" s="112" t="s">
        <v>0</v>
      </c>
      <c r="R62" s="113">
        <v>2.9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37</v>
      </c>
      <c r="B63" s="114" t="s">
        <v>55</v>
      </c>
      <c r="C63" s="115">
        <v>0</v>
      </c>
      <c r="D63" s="116">
        <v>0</v>
      </c>
      <c r="E63" s="117">
        <v>0</v>
      </c>
      <c r="F63" s="116">
        <v>0</v>
      </c>
      <c r="G63" s="117">
        <v>0</v>
      </c>
      <c r="H63" s="116">
        <v>0</v>
      </c>
      <c r="I63" s="118">
        <v>0</v>
      </c>
      <c r="J63" s="119">
        <v>0</v>
      </c>
      <c r="K63" s="120">
        <v>0</v>
      </c>
      <c r="L63" s="121">
        <v>0</v>
      </c>
      <c r="M63" s="122">
        <v>0</v>
      </c>
      <c r="N63" s="121">
        <v>0</v>
      </c>
      <c r="O63" s="121">
        <v>0</v>
      </c>
      <c r="P63" s="122">
        <v>0</v>
      </c>
      <c r="Q63" s="123" t="s">
        <v>0</v>
      </c>
      <c r="R63" s="124" t="s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56</v>
      </c>
      <c r="C64" s="69">
        <v>0</v>
      </c>
      <c r="D64" s="70">
        <v>0</v>
      </c>
      <c r="E64" s="71">
        <v>0</v>
      </c>
      <c r="F64" s="70">
        <v>0</v>
      </c>
      <c r="G64" s="71">
        <v>0</v>
      </c>
      <c r="H64" s="70">
        <v>0</v>
      </c>
      <c r="I64" s="72">
        <v>0</v>
      </c>
      <c r="J64" s="73">
        <v>0</v>
      </c>
      <c r="K64" s="74">
        <v>0</v>
      </c>
      <c r="L64" s="75">
        <v>0</v>
      </c>
      <c r="M64" s="76">
        <v>0</v>
      </c>
      <c r="N64" s="75">
        <v>0</v>
      </c>
      <c r="O64" s="75">
        <v>0</v>
      </c>
      <c r="P64" s="76">
        <v>0</v>
      </c>
      <c r="Q64" s="77" t="s">
        <v>0</v>
      </c>
      <c r="R64" s="78" t="s">
        <v>0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57</v>
      </c>
      <c r="C65" s="80">
        <v>38</v>
      </c>
      <c r="D65" s="81">
        <v>35</v>
      </c>
      <c r="E65" s="82">
        <v>40.25</v>
      </c>
      <c r="F65" s="81">
        <v>40.25</v>
      </c>
      <c r="G65" s="83">
        <v>46.287499999999994</v>
      </c>
      <c r="H65" s="84">
        <v>160</v>
      </c>
      <c r="I65" s="85">
        <v>180</v>
      </c>
      <c r="J65" s="86">
        <v>185</v>
      </c>
      <c r="K65" s="87">
        <v>190</v>
      </c>
      <c r="L65" s="84">
        <v>195</v>
      </c>
      <c r="M65" s="83">
        <v>197</v>
      </c>
      <c r="N65" s="84">
        <v>202</v>
      </c>
      <c r="O65" s="84">
        <v>204</v>
      </c>
      <c r="P65" s="83">
        <v>206</v>
      </c>
      <c r="Q65" s="88">
        <v>25.4</v>
      </c>
      <c r="R65" s="89">
        <v>1.6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60</v>
      </c>
      <c r="B66" s="91" t="s">
        <v>55</v>
      </c>
      <c r="C66" s="92">
        <v>759</v>
      </c>
      <c r="D66" s="93">
        <v>759</v>
      </c>
      <c r="E66" s="94">
        <v>759</v>
      </c>
      <c r="F66" s="93">
        <v>730</v>
      </c>
      <c r="G66" s="94">
        <v>730</v>
      </c>
      <c r="H66" s="93">
        <v>730</v>
      </c>
      <c r="I66" s="95">
        <v>765</v>
      </c>
      <c r="J66" s="96">
        <v>765</v>
      </c>
      <c r="K66" s="97">
        <v>765</v>
      </c>
      <c r="L66" s="98">
        <v>765</v>
      </c>
      <c r="M66" s="99">
        <v>765</v>
      </c>
      <c r="N66" s="98">
        <v>765</v>
      </c>
      <c r="O66" s="98">
        <v>765</v>
      </c>
      <c r="P66" s="99">
        <v>765</v>
      </c>
      <c r="Q66" s="100">
        <v>0.1</v>
      </c>
      <c r="R66" s="101">
        <v>0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56</v>
      </c>
      <c r="C67" s="69">
        <v>464</v>
      </c>
      <c r="D67" s="70">
        <v>486</v>
      </c>
      <c r="E67" s="71">
        <v>532.9</v>
      </c>
      <c r="F67" s="70">
        <v>609.5</v>
      </c>
      <c r="G67" s="71">
        <v>647</v>
      </c>
      <c r="H67" s="70">
        <v>671</v>
      </c>
      <c r="I67" s="72">
        <v>682.83</v>
      </c>
      <c r="J67" s="73">
        <v>691</v>
      </c>
      <c r="K67" s="74">
        <v>702.05600000000004</v>
      </c>
      <c r="L67" s="75">
        <v>711.182728</v>
      </c>
      <c r="M67" s="76">
        <v>721.85046891999991</v>
      </c>
      <c r="N67" s="75">
        <v>732.67822595379982</v>
      </c>
      <c r="O67" s="75">
        <v>743.66839934310678</v>
      </c>
      <c r="P67" s="76">
        <v>754.82342533325334</v>
      </c>
      <c r="Q67" s="77">
        <v>5.9</v>
      </c>
      <c r="R67" s="78">
        <v>1.5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57</v>
      </c>
      <c r="C68" s="104">
        <v>311</v>
      </c>
      <c r="D68" s="105">
        <v>388</v>
      </c>
      <c r="E68" s="106">
        <v>420.3</v>
      </c>
      <c r="F68" s="105">
        <v>490.9</v>
      </c>
      <c r="G68" s="107">
        <v>563</v>
      </c>
      <c r="H68" s="108">
        <v>562</v>
      </c>
      <c r="I68" s="109">
        <v>442.83000000000004</v>
      </c>
      <c r="J68" s="110">
        <v>489</v>
      </c>
      <c r="K68" s="111">
        <v>496.82400000000001</v>
      </c>
      <c r="L68" s="108">
        <v>503.28271199999995</v>
      </c>
      <c r="M68" s="107">
        <v>510.83195267999992</v>
      </c>
      <c r="N68" s="108">
        <v>518.49443197019991</v>
      </c>
      <c r="O68" s="108">
        <v>526.27184844975284</v>
      </c>
      <c r="P68" s="107">
        <v>534.16592617649906</v>
      </c>
      <c r="Q68" s="112">
        <v>6.7</v>
      </c>
      <c r="R68" s="113">
        <v>1.5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61</v>
      </c>
      <c r="B69" s="114" t="s">
        <v>55</v>
      </c>
      <c r="C69" s="115">
        <v>4991</v>
      </c>
      <c r="D69" s="116">
        <v>4991</v>
      </c>
      <c r="E69" s="117">
        <v>4991</v>
      </c>
      <c r="F69" s="116">
        <v>4991</v>
      </c>
      <c r="G69" s="117">
        <v>4991</v>
      </c>
      <c r="H69" s="116">
        <v>4991</v>
      </c>
      <c r="I69" s="118">
        <v>4991</v>
      </c>
      <c r="J69" s="119">
        <v>4991</v>
      </c>
      <c r="K69" s="120">
        <v>4991</v>
      </c>
      <c r="L69" s="121">
        <v>4991</v>
      </c>
      <c r="M69" s="122">
        <v>4991</v>
      </c>
      <c r="N69" s="121">
        <v>4991</v>
      </c>
      <c r="O69" s="121">
        <v>4991</v>
      </c>
      <c r="P69" s="122">
        <v>4991</v>
      </c>
      <c r="Q69" s="123">
        <v>0</v>
      </c>
      <c r="R69" s="124">
        <v>0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56</v>
      </c>
      <c r="C70" s="69">
        <v>4492</v>
      </c>
      <c r="D70" s="70">
        <v>4492</v>
      </c>
      <c r="E70" s="71">
        <v>4492</v>
      </c>
      <c r="F70" s="70">
        <v>4492</v>
      </c>
      <c r="G70" s="71">
        <v>4492</v>
      </c>
      <c r="H70" s="70">
        <v>4492</v>
      </c>
      <c r="I70" s="72">
        <v>4492</v>
      </c>
      <c r="J70" s="73">
        <v>4492</v>
      </c>
      <c r="K70" s="74">
        <v>4492</v>
      </c>
      <c r="L70" s="75">
        <v>4492</v>
      </c>
      <c r="M70" s="76">
        <v>4492</v>
      </c>
      <c r="N70" s="75">
        <v>4492</v>
      </c>
      <c r="O70" s="75">
        <v>4492</v>
      </c>
      <c r="P70" s="76">
        <v>4492</v>
      </c>
      <c r="Q70" s="77">
        <v>0</v>
      </c>
      <c r="R70" s="78">
        <v>0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57</v>
      </c>
      <c r="C71" s="80">
        <v>2738</v>
      </c>
      <c r="D71" s="81">
        <v>2766</v>
      </c>
      <c r="E71" s="82">
        <v>2794</v>
      </c>
      <c r="F71" s="81">
        <v>2822</v>
      </c>
      <c r="G71" s="83">
        <v>2851</v>
      </c>
      <c r="H71" s="84">
        <v>2920</v>
      </c>
      <c r="I71" s="85">
        <v>2966</v>
      </c>
      <c r="J71" s="86">
        <v>3031</v>
      </c>
      <c r="K71" s="87">
        <v>3118</v>
      </c>
      <c r="L71" s="84">
        <v>3197</v>
      </c>
      <c r="M71" s="83">
        <v>3255</v>
      </c>
      <c r="N71" s="84">
        <v>3360</v>
      </c>
      <c r="O71" s="84">
        <v>3410</v>
      </c>
      <c r="P71" s="83">
        <v>3457</v>
      </c>
      <c r="Q71" s="88">
        <v>1.5</v>
      </c>
      <c r="R71" s="89">
        <v>2.1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39</v>
      </c>
      <c r="B72" s="91" t="s">
        <v>55</v>
      </c>
      <c r="C72" s="92">
        <v>881</v>
      </c>
      <c r="D72" s="93">
        <v>881</v>
      </c>
      <c r="E72" s="94">
        <v>881</v>
      </c>
      <c r="F72" s="93">
        <v>881</v>
      </c>
      <c r="G72" s="94">
        <v>881</v>
      </c>
      <c r="H72" s="93">
        <v>881</v>
      </c>
      <c r="I72" s="95">
        <v>881</v>
      </c>
      <c r="J72" s="96">
        <v>881</v>
      </c>
      <c r="K72" s="97">
        <v>881</v>
      </c>
      <c r="L72" s="98">
        <v>881</v>
      </c>
      <c r="M72" s="99">
        <v>881</v>
      </c>
      <c r="N72" s="98">
        <v>881</v>
      </c>
      <c r="O72" s="98">
        <v>881</v>
      </c>
      <c r="P72" s="99">
        <v>881</v>
      </c>
      <c r="Q72" s="100">
        <v>0</v>
      </c>
      <c r="R72" s="101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56</v>
      </c>
      <c r="C73" s="69">
        <v>595</v>
      </c>
      <c r="D73" s="70">
        <v>640</v>
      </c>
      <c r="E73" s="71">
        <v>654</v>
      </c>
      <c r="F73" s="70">
        <v>793</v>
      </c>
      <c r="G73" s="71">
        <v>793</v>
      </c>
      <c r="H73" s="70">
        <v>793</v>
      </c>
      <c r="I73" s="72">
        <v>793</v>
      </c>
      <c r="J73" s="73">
        <v>793</v>
      </c>
      <c r="K73" s="74">
        <v>793</v>
      </c>
      <c r="L73" s="75">
        <v>793</v>
      </c>
      <c r="M73" s="76">
        <v>793</v>
      </c>
      <c r="N73" s="75">
        <v>793</v>
      </c>
      <c r="O73" s="75">
        <v>793</v>
      </c>
      <c r="P73" s="76">
        <v>793</v>
      </c>
      <c r="Q73" s="77">
        <v>4.2</v>
      </c>
      <c r="R73" s="78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57</v>
      </c>
      <c r="C74" s="104">
        <v>261</v>
      </c>
      <c r="D74" s="105">
        <v>264</v>
      </c>
      <c r="E74" s="106">
        <v>267</v>
      </c>
      <c r="F74" s="105">
        <v>270</v>
      </c>
      <c r="G74" s="107">
        <v>277</v>
      </c>
      <c r="H74" s="108">
        <v>280</v>
      </c>
      <c r="I74" s="109">
        <v>284</v>
      </c>
      <c r="J74" s="110">
        <v>289</v>
      </c>
      <c r="K74" s="111">
        <v>295</v>
      </c>
      <c r="L74" s="108">
        <v>301</v>
      </c>
      <c r="M74" s="107">
        <v>306</v>
      </c>
      <c r="N74" s="108">
        <v>311</v>
      </c>
      <c r="O74" s="108">
        <v>316</v>
      </c>
      <c r="P74" s="107">
        <v>321</v>
      </c>
      <c r="Q74" s="112">
        <v>1.5</v>
      </c>
      <c r="R74" s="113">
        <v>1.7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62</v>
      </c>
      <c r="B75" s="114" t="s">
        <v>55</v>
      </c>
      <c r="C75" s="115">
        <v>5872</v>
      </c>
      <c r="D75" s="116">
        <v>5872</v>
      </c>
      <c r="E75" s="117">
        <v>5872</v>
      </c>
      <c r="F75" s="116">
        <v>5872</v>
      </c>
      <c r="G75" s="117">
        <v>5872</v>
      </c>
      <c r="H75" s="116">
        <v>5872</v>
      </c>
      <c r="I75" s="118">
        <v>5872</v>
      </c>
      <c r="J75" s="119">
        <v>5872</v>
      </c>
      <c r="K75" s="120">
        <v>5872</v>
      </c>
      <c r="L75" s="121">
        <v>5872</v>
      </c>
      <c r="M75" s="122">
        <v>5872</v>
      </c>
      <c r="N75" s="121">
        <v>5872</v>
      </c>
      <c r="O75" s="121">
        <v>5872</v>
      </c>
      <c r="P75" s="122">
        <v>5872</v>
      </c>
      <c r="Q75" s="123">
        <v>0</v>
      </c>
      <c r="R75" s="124">
        <v>0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56</v>
      </c>
      <c r="C76" s="69">
        <v>5087</v>
      </c>
      <c r="D76" s="70">
        <v>5132</v>
      </c>
      <c r="E76" s="71">
        <v>5146</v>
      </c>
      <c r="F76" s="70">
        <v>5285</v>
      </c>
      <c r="G76" s="71">
        <v>5285</v>
      </c>
      <c r="H76" s="70">
        <v>5285</v>
      </c>
      <c r="I76" s="72">
        <v>5285</v>
      </c>
      <c r="J76" s="73">
        <v>5285</v>
      </c>
      <c r="K76" s="74">
        <v>5285</v>
      </c>
      <c r="L76" s="75">
        <v>5285</v>
      </c>
      <c r="M76" s="76">
        <v>5285</v>
      </c>
      <c r="N76" s="75">
        <v>5285</v>
      </c>
      <c r="O76" s="75">
        <v>5285</v>
      </c>
      <c r="P76" s="76">
        <v>5285</v>
      </c>
      <c r="Q76" s="77">
        <v>0.5</v>
      </c>
      <c r="R76" s="78">
        <v>0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57</v>
      </c>
      <c r="C77" s="80">
        <v>2999</v>
      </c>
      <c r="D77" s="81">
        <v>3030</v>
      </c>
      <c r="E77" s="82">
        <v>3061</v>
      </c>
      <c r="F77" s="81">
        <v>3092</v>
      </c>
      <c r="G77" s="83">
        <v>3128</v>
      </c>
      <c r="H77" s="84">
        <v>3200</v>
      </c>
      <c r="I77" s="85">
        <v>3250</v>
      </c>
      <c r="J77" s="86">
        <v>3320</v>
      </c>
      <c r="K77" s="87">
        <v>3413</v>
      </c>
      <c r="L77" s="84">
        <v>3498</v>
      </c>
      <c r="M77" s="83">
        <v>3561</v>
      </c>
      <c r="N77" s="84">
        <v>3671</v>
      </c>
      <c r="O77" s="84">
        <v>3726</v>
      </c>
      <c r="P77" s="83">
        <v>3778</v>
      </c>
      <c r="Q77" s="88">
        <v>1.5</v>
      </c>
      <c r="R77" s="89">
        <v>2.1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52</v>
      </c>
      <c r="B78" s="91" t="s">
        <v>55</v>
      </c>
      <c r="C78" s="92">
        <v>150</v>
      </c>
      <c r="D78" s="93">
        <v>150</v>
      </c>
      <c r="E78" s="94">
        <v>150</v>
      </c>
      <c r="F78" s="93">
        <v>150</v>
      </c>
      <c r="G78" s="94">
        <v>150</v>
      </c>
      <c r="H78" s="93">
        <v>150</v>
      </c>
      <c r="I78" s="95">
        <v>150</v>
      </c>
      <c r="J78" s="96">
        <v>0</v>
      </c>
      <c r="K78" s="97">
        <v>0</v>
      </c>
      <c r="L78" s="98">
        <v>0</v>
      </c>
      <c r="M78" s="99">
        <v>0</v>
      </c>
      <c r="N78" s="98">
        <v>0</v>
      </c>
      <c r="O78" s="98">
        <v>0</v>
      </c>
      <c r="P78" s="99">
        <v>0</v>
      </c>
      <c r="Q78" s="100" t="s">
        <v>0</v>
      </c>
      <c r="R78" s="101" t="s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56</v>
      </c>
      <c r="C79" s="69">
        <v>115</v>
      </c>
      <c r="D79" s="70">
        <v>125</v>
      </c>
      <c r="E79" s="71">
        <v>30</v>
      </c>
      <c r="F79" s="70">
        <v>135</v>
      </c>
      <c r="G79" s="71">
        <v>135</v>
      </c>
      <c r="H79" s="70">
        <v>135</v>
      </c>
      <c r="I79" s="72">
        <v>135</v>
      </c>
      <c r="J79" s="73">
        <v>0</v>
      </c>
      <c r="K79" s="74">
        <v>0</v>
      </c>
      <c r="L79" s="75">
        <v>0</v>
      </c>
      <c r="M79" s="76">
        <v>0</v>
      </c>
      <c r="N79" s="75">
        <v>0</v>
      </c>
      <c r="O79" s="75">
        <v>0</v>
      </c>
      <c r="P79" s="76">
        <v>0</v>
      </c>
      <c r="Q79" s="77" t="s">
        <v>0</v>
      </c>
      <c r="R79" s="78" t="s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57</v>
      </c>
      <c r="C80" s="104">
        <v>589</v>
      </c>
      <c r="D80" s="105">
        <v>595</v>
      </c>
      <c r="E80" s="106">
        <v>601</v>
      </c>
      <c r="F80" s="105">
        <v>668</v>
      </c>
      <c r="G80" s="107">
        <v>683</v>
      </c>
      <c r="H80" s="108">
        <v>700</v>
      </c>
      <c r="I80" s="109">
        <v>715</v>
      </c>
      <c r="J80" s="110">
        <v>732</v>
      </c>
      <c r="K80" s="111">
        <v>748</v>
      </c>
      <c r="L80" s="108">
        <v>767</v>
      </c>
      <c r="M80" s="107">
        <v>788</v>
      </c>
      <c r="N80" s="108">
        <v>811</v>
      </c>
      <c r="O80" s="108">
        <v>835</v>
      </c>
      <c r="P80" s="107">
        <v>860</v>
      </c>
      <c r="Q80" s="112">
        <v>3.2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41</v>
      </c>
      <c r="B81" s="114" t="s">
        <v>55</v>
      </c>
      <c r="C81" s="115">
        <v>493</v>
      </c>
      <c r="D81" s="116">
        <v>493</v>
      </c>
      <c r="E81" s="117">
        <v>493</v>
      </c>
      <c r="F81" s="116">
        <v>493</v>
      </c>
      <c r="G81" s="117">
        <v>493</v>
      </c>
      <c r="H81" s="116">
        <v>536</v>
      </c>
      <c r="I81" s="118">
        <v>536</v>
      </c>
      <c r="J81" s="119">
        <v>536</v>
      </c>
      <c r="K81" s="120">
        <v>536</v>
      </c>
      <c r="L81" s="121">
        <v>656</v>
      </c>
      <c r="M81" s="122">
        <v>696</v>
      </c>
      <c r="N81" s="121">
        <v>696</v>
      </c>
      <c r="O81" s="121">
        <v>696</v>
      </c>
      <c r="P81" s="122">
        <v>696</v>
      </c>
      <c r="Q81" s="123">
        <v>1.2</v>
      </c>
      <c r="R81" s="124">
        <v>5.4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56</v>
      </c>
      <c r="C82" s="69">
        <v>395</v>
      </c>
      <c r="D82" s="70">
        <v>430</v>
      </c>
      <c r="E82" s="71">
        <v>440</v>
      </c>
      <c r="F82" s="70">
        <v>456</v>
      </c>
      <c r="G82" s="71">
        <v>456</v>
      </c>
      <c r="H82" s="70">
        <v>456</v>
      </c>
      <c r="I82" s="72">
        <v>455.59999999999997</v>
      </c>
      <c r="J82" s="73">
        <v>456</v>
      </c>
      <c r="K82" s="74">
        <v>456</v>
      </c>
      <c r="L82" s="75">
        <v>558</v>
      </c>
      <c r="M82" s="76">
        <v>592</v>
      </c>
      <c r="N82" s="75">
        <v>592</v>
      </c>
      <c r="O82" s="75">
        <v>592</v>
      </c>
      <c r="P82" s="76">
        <v>592</v>
      </c>
      <c r="Q82" s="77">
        <v>2.1</v>
      </c>
      <c r="R82" s="78">
        <v>5.4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57</v>
      </c>
      <c r="C83" s="80">
        <v>595</v>
      </c>
      <c r="D83" s="81">
        <v>601</v>
      </c>
      <c r="E83" s="82">
        <v>607</v>
      </c>
      <c r="F83" s="81">
        <v>613</v>
      </c>
      <c r="G83" s="83">
        <v>619</v>
      </c>
      <c r="H83" s="84">
        <v>620</v>
      </c>
      <c r="I83" s="85">
        <v>600</v>
      </c>
      <c r="J83" s="86">
        <v>603</v>
      </c>
      <c r="K83" s="87">
        <v>612</v>
      </c>
      <c r="L83" s="84">
        <v>627</v>
      </c>
      <c r="M83" s="83">
        <v>641</v>
      </c>
      <c r="N83" s="84">
        <v>655</v>
      </c>
      <c r="O83" s="84">
        <v>670</v>
      </c>
      <c r="P83" s="83">
        <v>685</v>
      </c>
      <c r="Q83" s="88">
        <v>0.2</v>
      </c>
      <c r="R83" s="89">
        <v>2.2999999999999998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63</v>
      </c>
      <c r="B84" s="91" t="s">
        <v>55</v>
      </c>
      <c r="C84" s="92">
        <v>160</v>
      </c>
      <c r="D84" s="93">
        <v>160</v>
      </c>
      <c r="E84" s="94">
        <v>160</v>
      </c>
      <c r="F84" s="93">
        <v>160</v>
      </c>
      <c r="G84" s="94">
        <v>160</v>
      </c>
      <c r="H84" s="93">
        <v>160</v>
      </c>
      <c r="I84" s="95">
        <v>160</v>
      </c>
      <c r="J84" s="96">
        <v>160</v>
      </c>
      <c r="K84" s="97">
        <v>160</v>
      </c>
      <c r="L84" s="98">
        <v>160</v>
      </c>
      <c r="M84" s="99">
        <v>160</v>
      </c>
      <c r="N84" s="98">
        <v>160</v>
      </c>
      <c r="O84" s="98">
        <v>160</v>
      </c>
      <c r="P84" s="99">
        <v>160</v>
      </c>
      <c r="Q84" s="100">
        <v>0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56</v>
      </c>
      <c r="C85" s="69">
        <v>114</v>
      </c>
      <c r="D85" s="70">
        <v>118</v>
      </c>
      <c r="E85" s="71">
        <v>122</v>
      </c>
      <c r="F85" s="70">
        <v>136</v>
      </c>
      <c r="G85" s="71">
        <v>136</v>
      </c>
      <c r="H85" s="70">
        <v>136</v>
      </c>
      <c r="I85" s="72">
        <v>136</v>
      </c>
      <c r="J85" s="73">
        <v>136</v>
      </c>
      <c r="K85" s="74">
        <v>136</v>
      </c>
      <c r="L85" s="75">
        <v>136</v>
      </c>
      <c r="M85" s="76">
        <v>136</v>
      </c>
      <c r="N85" s="75">
        <v>136</v>
      </c>
      <c r="O85" s="75">
        <v>136</v>
      </c>
      <c r="P85" s="76">
        <v>136</v>
      </c>
      <c r="Q85" s="77">
        <v>2.6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57</v>
      </c>
      <c r="C86" s="104">
        <v>259</v>
      </c>
      <c r="D86" s="105">
        <v>254</v>
      </c>
      <c r="E86" s="106">
        <v>264</v>
      </c>
      <c r="F86" s="105">
        <v>272</v>
      </c>
      <c r="G86" s="107">
        <v>276</v>
      </c>
      <c r="H86" s="108">
        <v>269</v>
      </c>
      <c r="I86" s="109">
        <v>297</v>
      </c>
      <c r="J86" s="110">
        <v>304</v>
      </c>
      <c r="K86" s="111">
        <v>308</v>
      </c>
      <c r="L86" s="108">
        <v>315</v>
      </c>
      <c r="M86" s="107">
        <v>323</v>
      </c>
      <c r="N86" s="108">
        <v>332</v>
      </c>
      <c r="O86" s="108">
        <v>341</v>
      </c>
      <c r="P86" s="107">
        <v>351</v>
      </c>
      <c r="Q86" s="112">
        <v>2.2999999999999998</v>
      </c>
      <c r="R86" s="113">
        <v>2.6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53</v>
      </c>
      <c r="B87" s="91" t="s">
        <v>55</v>
      </c>
      <c r="C87" s="92">
        <v>803</v>
      </c>
      <c r="D87" s="93">
        <v>803</v>
      </c>
      <c r="E87" s="94">
        <v>803</v>
      </c>
      <c r="F87" s="93">
        <v>803</v>
      </c>
      <c r="G87" s="94">
        <v>803</v>
      </c>
      <c r="H87" s="93">
        <v>846</v>
      </c>
      <c r="I87" s="95">
        <v>846</v>
      </c>
      <c r="J87" s="96">
        <v>696</v>
      </c>
      <c r="K87" s="97">
        <v>696</v>
      </c>
      <c r="L87" s="98">
        <v>816</v>
      </c>
      <c r="M87" s="99">
        <v>856</v>
      </c>
      <c r="N87" s="98">
        <v>856</v>
      </c>
      <c r="O87" s="98">
        <v>856</v>
      </c>
      <c r="P87" s="99">
        <v>856</v>
      </c>
      <c r="Q87" s="100">
        <v>-2</v>
      </c>
      <c r="R87" s="101">
        <v>4.2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56</v>
      </c>
      <c r="C88" s="69">
        <v>624</v>
      </c>
      <c r="D88" s="70">
        <v>673</v>
      </c>
      <c r="E88" s="71">
        <v>592</v>
      </c>
      <c r="F88" s="70">
        <v>727</v>
      </c>
      <c r="G88" s="71">
        <v>727</v>
      </c>
      <c r="H88" s="70">
        <v>727</v>
      </c>
      <c r="I88" s="72">
        <v>726.59999999999991</v>
      </c>
      <c r="J88" s="73">
        <v>592</v>
      </c>
      <c r="K88" s="74">
        <v>592</v>
      </c>
      <c r="L88" s="75">
        <v>694</v>
      </c>
      <c r="M88" s="76">
        <v>728</v>
      </c>
      <c r="N88" s="75">
        <v>728</v>
      </c>
      <c r="O88" s="75">
        <v>728</v>
      </c>
      <c r="P88" s="76">
        <v>728</v>
      </c>
      <c r="Q88" s="77">
        <v>-0.7</v>
      </c>
      <c r="R88" s="78">
        <v>4.2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57</v>
      </c>
      <c r="C89" s="104">
        <v>1443</v>
      </c>
      <c r="D89" s="105">
        <v>1450</v>
      </c>
      <c r="E89" s="106">
        <v>1472</v>
      </c>
      <c r="F89" s="105">
        <v>1553</v>
      </c>
      <c r="G89" s="107">
        <v>1578</v>
      </c>
      <c r="H89" s="108">
        <v>1589</v>
      </c>
      <c r="I89" s="109">
        <v>1612</v>
      </c>
      <c r="J89" s="110">
        <v>1639</v>
      </c>
      <c r="K89" s="111">
        <v>1668</v>
      </c>
      <c r="L89" s="108">
        <v>1709</v>
      </c>
      <c r="M89" s="107">
        <v>1752</v>
      </c>
      <c r="N89" s="108">
        <v>1798</v>
      </c>
      <c r="O89" s="108">
        <v>1846</v>
      </c>
      <c r="P89" s="107">
        <v>1896</v>
      </c>
      <c r="Q89" s="112">
        <v>1.8</v>
      </c>
      <c r="R89" s="113">
        <v>2.6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77</v>
      </c>
      <c r="B90" s="147"/>
      <c r="C90" s="115">
        <v>31937</v>
      </c>
      <c r="D90" s="116">
        <v>32200</v>
      </c>
      <c r="E90" s="117">
        <v>31801</v>
      </c>
      <c r="F90" s="116">
        <v>32407</v>
      </c>
      <c r="G90" s="117">
        <v>32862</v>
      </c>
      <c r="H90" s="116">
        <v>32733</v>
      </c>
      <c r="I90" s="118">
        <v>32982</v>
      </c>
      <c r="J90" s="119">
        <v>33500</v>
      </c>
      <c r="K90" s="120">
        <v>34247</v>
      </c>
      <c r="L90" s="121">
        <v>34562</v>
      </c>
      <c r="M90" s="122">
        <v>35659</v>
      </c>
      <c r="N90" s="121">
        <v>39969</v>
      </c>
      <c r="O90" s="121">
        <v>40944</v>
      </c>
      <c r="P90" s="122">
        <v>41194</v>
      </c>
      <c r="Q90" s="123">
        <v>0.7</v>
      </c>
      <c r="R90" s="124">
        <v>3.8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49</v>
      </c>
      <c r="B91" s="145"/>
      <c r="C91" s="69">
        <v>27362.6</v>
      </c>
      <c r="D91" s="70">
        <v>26926</v>
      </c>
      <c r="E91" s="71">
        <v>26767.162626262631</v>
      </c>
      <c r="F91" s="70">
        <v>28000.761511784509</v>
      </c>
      <c r="G91" s="71">
        <v>27929.251710437708</v>
      </c>
      <c r="H91" s="70">
        <v>28212.486660890001</v>
      </c>
      <c r="I91" s="72">
        <v>28419.800999999999</v>
      </c>
      <c r="J91" s="73">
        <v>29202.023999999998</v>
      </c>
      <c r="K91" s="74">
        <v>29839.98</v>
      </c>
      <c r="L91" s="75">
        <v>30264.606727999999</v>
      </c>
      <c r="M91" s="76">
        <v>31151.274468919997</v>
      </c>
      <c r="N91" s="75">
        <v>31900.1022259538</v>
      </c>
      <c r="O91" s="75">
        <v>32573.092399343106</v>
      </c>
      <c r="P91" s="76">
        <v>33171.247425333248</v>
      </c>
      <c r="Q91" s="77">
        <v>0.9</v>
      </c>
      <c r="R91" s="78">
        <v>2.1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54</v>
      </c>
      <c r="B92" s="143"/>
      <c r="C92" s="127">
        <v>26061.580136363635</v>
      </c>
      <c r="D92" s="128">
        <v>26096.6</v>
      </c>
      <c r="E92" s="129">
        <v>26201.359999999997</v>
      </c>
      <c r="F92" s="128">
        <v>27212.830900000001</v>
      </c>
      <c r="G92" s="130">
        <v>27688.796444999996</v>
      </c>
      <c r="H92" s="131">
        <v>28994.593103140003</v>
      </c>
      <c r="I92" s="132">
        <v>28374.319014362503</v>
      </c>
      <c r="J92" s="133">
        <v>29247.785915080625</v>
      </c>
      <c r="K92" s="134">
        <v>30042.019210834656</v>
      </c>
      <c r="L92" s="131">
        <v>30595.282712</v>
      </c>
      <c r="M92" s="130">
        <v>31116.831952680001</v>
      </c>
      <c r="N92" s="131">
        <v>31837.064403346591</v>
      </c>
      <c r="O92" s="131">
        <v>32313.271848449753</v>
      </c>
      <c r="P92" s="130">
        <v>32728.165926176498</v>
      </c>
      <c r="Q92" s="135">
        <v>1.7</v>
      </c>
      <c r="R92" s="136">
        <v>1.7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D1:E1"/>
    <mergeCell ref="P2:Q2"/>
    <mergeCell ref="C3:J3"/>
    <mergeCell ref="K3:P3"/>
    <mergeCell ref="Q3:R3"/>
    <mergeCell ref="R4:R5"/>
    <mergeCell ref="M4:M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E4:E5"/>
    <mergeCell ref="F4:F5"/>
    <mergeCell ref="G4:G5"/>
    <mergeCell ref="A92:B92"/>
    <mergeCell ref="A90:B90"/>
    <mergeCell ref="A91:B91"/>
    <mergeCell ref="C4:C5"/>
    <mergeCell ref="D4:D5"/>
  </mergeCells>
  <phoneticPr fontId="18"/>
  <conditionalFormatting sqref="B94 B96:B97">
    <cfRule type="expression" dxfId="29" priority="1">
      <formula>CELL("protect",B94)=0</formula>
    </cfRule>
    <cfRule type="expression" dxfId="28" priority="2">
      <formula>CELL("protect",B94)=0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1048576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/>
      <c r="F1" s="13"/>
      <c r="G1" s="137" t="s">
        <v>108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78</v>
      </c>
      <c r="D3" s="163"/>
      <c r="E3" s="163"/>
      <c r="F3" s="163"/>
      <c r="G3" s="163"/>
      <c r="H3" s="163"/>
      <c r="I3" s="163"/>
      <c r="J3" s="164"/>
      <c r="K3" s="165" t="s">
        <v>79</v>
      </c>
      <c r="L3" s="166"/>
      <c r="M3" s="166"/>
      <c r="N3" s="166"/>
      <c r="O3" s="166"/>
      <c r="P3" s="167"/>
      <c r="Q3" s="149" t="s">
        <v>109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101</v>
      </c>
      <c r="R4" s="160" t="s">
        <v>110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111</v>
      </c>
      <c r="B6" s="56" t="s">
        <v>80</v>
      </c>
      <c r="C6" s="57">
        <v>1430</v>
      </c>
      <c r="D6" s="58">
        <v>1430</v>
      </c>
      <c r="E6" s="59">
        <v>1430</v>
      </c>
      <c r="F6" s="58">
        <v>1430</v>
      </c>
      <c r="G6" s="59">
        <v>1512</v>
      </c>
      <c r="H6" s="58">
        <v>1567</v>
      </c>
      <c r="I6" s="60">
        <v>1567</v>
      </c>
      <c r="J6" s="61">
        <v>1567</v>
      </c>
      <c r="K6" s="62">
        <v>1567</v>
      </c>
      <c r="L6" s="63">
        <v>1567</v>
      </c>
      <c r="M6" s="64">
        <v>1567</v>
      </c>
      <c r="N6" s="63">
        <v>1567</v>
      </c>
      <c r="O6" s="63">
        <v>1567</v>
      </c>
      <c r="P6" s="64">
        <v>1567</v>
      </c>
      <c r="Q6" s="65">
        <v>1.3</v>
      </c>
      <c r="R6" s="66">
        <v>0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1404</v>
      </c>
      <c r="D7" s="70">
        <v>1430</v>
      </c>
      <c r="E7" s="71">
        <v>1489</v>
      </c>
      <c r="F7" s="70">
        <v>1410</v>
      </c>
      <c r="G7" s="71">
        <v>1363</v>
      </c>
      <c r="H7" s="70">
        <v>1472</v>
      </c>
      <c r="I7" s="72">
        <v>1549</v>
      </c>
      <c r="J7" s="73">
        <v>1601</v>
      </c>
      <c r="K7" s="74">
        <v>1550</v>
      </c>
      <c r="L7" s="75">
        <v>1550</v>
      </c>
      <c r="M7" s="76">
        <v>1550</v>
      </c>
      <c r="N7" s="75">
        <v>1600</v>
      </c>
      <c r="O7" s="75">
        <v>1600</v>
      </c>
      <c r="P7" s="76">
        <v>1600</v>
      </c>
      <c r="Q7" s="77">
        <v>1.9</v>
      </c>
      <c r="R7" s="78">
        <v>0.6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850</v>
      </c>
      <c r="D8" s="81">
        <v>867</v>
      </c>
      <c r="E8" s="82">
        <v>823</v>
      </c>
      <c r="F8" s="81">
        <v>825</v>
      </c>
      <c r="G8" s="83">
        <v>887</v>
      </c>
      <c r="H8" s="84">
        <v>982</v>
      </c>
      <c r="I8" s="85">
        <v>1120</v>
      </c>
      <c r="J8" s="86">
        <v>1193</v>
      </c>
      <c r="K8" s="87">
        <v>1170</v>
      </c>
      <c r="L8" s="84">
        <v>1170</v>
      </c>
      <c r="M8" s="83">
        <v>1170</v>
      </c>
      <c r="N8" s="84">
        <v>1180</v>
      </c>
      <c r="O8" s="84">
        <v>1180</v>
      </c>
      <c r="P8" s="83">
        <v>1200</v>
      </c>
      <c r="Q8" s="88">
        <v>5</v>
      </c>
      <c r="R8" s="89">
        <v>0.5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112</v>
      </c>
      <c r="B9" s="91" t="s">
        <v>80</v>
      </c>
      <c r="C9" s="92">
        <v>1700</v>
      </c>
      <c r="D9" s="93">
        <v>1700</v>
      </c>
      <c r="E9" s="94">
        <v>1870</v>
      </c>
      <c r="F9" s="93">
        <v>1870</v>
      </c>
      <c r="G9" s="94">
        <v>1830</v>
      </c>
      <c r="H9" s="93">
        <v>1830</v>
      </c>
      <c r="I9" s="95">
        <v>1830</v>
      </c>
      <c r="J9" s="96">
        <v>1830</v>
      </c>
      <c r="K9" s="97">
        <v>1830</v>
      </c>
      <c r="L9" s="98">
        <v>1830</v>
      </c>
      <c r="M9" s="99">
        <v>1830</v>
      </c>
      <c r="N9" s="98">
        <v>1830</v>
      </c>
      <c r="O9" s="98">
        <v>1830</v>
      </c>
      <c r="P9" s="99">
        <v>1830</v>
      </c>
      <c r="Q9" s="100">
        <v>1.1000000000000001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1432</v>
      </c>
      <c r="D10" s="70">
        <v>1411</v>
      </c>
      <c r="E10" s="71">
        <v>1520</v>
      </c>
      <c r="F10" s="70">
        <v>1621</v>
      </c>
      <c r="G10" s="71">
        <v>1515</v>
      </c>
      <c r="H10" s="70">
        <v>1608</v>
      </c>
      <c r="I10" s="72">
        <v>1641</v>
      </c>
      <c r="J10" s="73">
        <v>1683</v>
      </c>
      <c r="K10" s="74">
        <v>1650</v>
      </c>
      <c r="L10" s="75">
        <v>1650</v>
      </c>
      <c r="M10" s="76">
        <v>1650</v>
      </c>
      <c r="N10" s="75">
        <v>1700</v>
      </c>
      <c r="O10" s="75">
        <v>1700</v>
      </c>
      <c r="P10" s="76">
        <v>1700</v>
      </c>
      <c r="Q10" s="77">
        <v>2.2999999999999998</v>
      </c>
      <c r="R10" s="78">
        <v>0.6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629</v>
      </c>
      <c r="D11" s="105">
        <v>581</v>
      </c>
      <c r="E11" s="106">
        <v>542</v>
      </c>
      <c r="F11" s="105">
        <v>575</v>
      </c>
      <c r="G11" s="107">
        <v>567</v>
      </c>
      <c r="H11" s="108">
        <v>520</v>
      </c>
      <c r="I11" s="109">
        <v>518</v>
      </c>
      <c r="J11" s="110">
        <v>475</v>
      </c>
      <c r="K11" s="111">
        <v>520</v>
      </c>
      <c r="L11" s="108">
        <v>525</v>
      </c>
      <c r="M11" s="107">
        <v>525</v>
      </c>
      <c r="N11" s="108">
        <v>525</v>
      </c>
      <c r="O11" s="108">
        <v>530</v>
      </c>
      <c r="P11" s="107">
        <v>530</v>
      </c>
      <c r="Q11" s="112">
        <v>-3.9</v>
      </c>
      <c r="R11" s="113">
        <v>0.4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113</v>
      </c>
      <c r="B12" s="114" t="s">
        <v>80</v>
      </c>
      <c r="C12" s="115">
        <v>0</v>
      </c>
      <c r="D12" s="116">
        <v>0</v>
      </c>
      <c r="E12" s="117">
        <v>0</v>
      </c>
      <c r="F12" s="116">
        <v>0</v>
      </c>
      <c r="G12" s="117">
        <v>0</v>
      </c>
      <c r="H12" s="116">
        <v>0</v>
      </c>
      <c r="I12" s="118">
        <v>0</v>
      </c>
      <c r="J12" s="119">
        <v>0</v>
      </c>
      <c r="K12" s="120">
        <v>0</v>
      </c>
      <c r="L12" s="121">
        <v>0</v>
      </c>
      <c r="M12" s="122">
        <v>0</v>
      </c>
      <c r="N12" s="121">
        <v>0</v>
      </c>
      <c r="O12" s="121">
        <v>0</v>
      </c>
      <c r="P12" s="122">
        <v>0</v>
      </c>
      <c r="Q12" s="123" t="s">
        <v>0</v>
      </c>
      <c r="R12" s="124" t="s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0</v>
      </c>
      <c r="D13" s="70">
        <v>0</v>
      </c>
      <c r="E13" s="71">
        <v>0</v>
      </c>
      <c r="F13" s="70">
        <v>0</v>
      </c>
      <c r="G13" s="71">
        <v>0</v>
      </c>
      <c r="H13" s="70">
        <v>0</v>
      </c>
      <c r="I13" s="72">
        <v>0</v>
      </c>
      <c r="J13" s="73">
        <v>0</v>
      </c>
      <c r="K13" s="74">
        <v>0</v>
      </c>
      <c r="L13" s="75">
        <v>0</v>
      </c>
      <c r="M13" s="76">
        <v>0</v>
      </c>
      <c r="N13" s="75">
        <v>0</v>
      </c>
      <c r="O13" s="75">
        <v>0</v>
      </c>
      <c r="P13" s="76">
        <v>0</v>
      </c>
      <c r="Q13" s="77" t="s">
        <v>0</v>
      </c>
      <c r="R13" s="78" t="s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42</v>
      </c>
      <c r="D14" s="81">
        <v>37.057000000000002</v>
      </c>
      <c r="E14" s="82">
        <v>39.349000000000004</v>
      </c>
      <c r="F14" s="81">
        <v>36.509</v>
      </c>
      <c r="G14" s="83">
        <v>37.567760999999997</v>
      </c>
      <c r="H14" s="84">
        <v>33.888999999999996</v>
      </c>
      <c r="I14" s="85">
        <v>35</v>
      </c>
      <c r="J14" s="86">
        <v>43</v>
      </c>
      <c r="K14" s="87">
        <v>44</v>
      </c>
      <c r="L14" s="84">
        <v>46</v>
      </c>
      <c r="M14" s="83">
        <v>47</v>
      </c>
      <c r="N14" s="84">
        <v>48</v>
      </c>
      <c r="O14" s="84">
        <v>49</v>
      </c>
      <c r="P14" s="83">
        <v>50</v>
      </c>
      <c r="Q14" s="88">
        <v>0.3</v>
      </c>
      <c r="R14" s="89">
        <v>2.6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17127</v>
      </c>
      <c r="D15" s="93">
        <v>19942</v>
      </c>
      <c r="E15" s="94">
        <v>21792</v>
      </c>
      <c r="F15" s="93">
        <v>24951</v>
      </c>
      <c r="G15" s="94">
        <v>24838</v>
      </c>
      <c r="H15" s="93">
        <v>24042</v>
      </c>
      <c r="I15" s="95">
        <v>23830</v>
      </c>
      <c r="J15" s="96">
        <v>22060</v>
      </c>
      <c r="K15" s="97">
        <v>23417</v>
      </c>
      <c r="L15" s="98">
        <v>23997</v>
      </c>
      <c r="M15" s="99">
        <v>24777</v>
      </c>
      <c r="N15" s="98">
        <v>25807</v>
      </c>
      <c r="O15" s="98">
        <v>26637</v>
      </c>
      <c r="P15" s="99">
        <v>27567</v>
      </c>
      <c r="Q15" s="100">
        <v>3.7</v>
      </c>
      <c r="R15" s="101">
        <v>3.3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11088</v>
      </c>
      <c r="D16" s="70">
        <v>13036</v>
      </c>
      <c r="E16" s="71">
        <v>14816</v>
      </c>
      <c r="F16" s="70">
        <v>15182</v>
      </c>
      <c r="G16" s="71">
        <v>16242</v>
      </c>
      <c r="H16" s="70">
        <v>16323</v>
      </c>
      <c r="I16" s="72">
        <v>17030</v>
      </c>
      <c r="J16" s="73">
        <v>17313</v>
      </c>
      <c r="K16" s="74">
        <v>18533</v>
      </c>
      <c r="L16" s="75">
        <v>19940</v>
      </c>
      <c r="M16" s="76">
        <v>21524</v>
      </c>
      <c r="N16" s="75">
        <v>22608</v>
      </c>
      <c r="O16" s="75">
        <v>23878</v>
      </c>
      <c r="P16" s="76">
        <v>25187</v>
      </c>
      <c r="Q16" s="77">
        <v>6.6</v>
      </c>
      <c r="R16" s="78">
        <v>6.3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12280</v>
      </c>
      <c r="D17" s="105">
        <v>13850</v>
      </c>
      <c r="E17" s="106">
        <v>15500</v>
      </c>
      <c r="F17" s="105">
        <v>15540</v>
      </c>
      <c r="G17" s="107">
        <v>15850</v>
      </c>
      <c r="H17" s="108">
        <v>16400</v>
      </c>
      <c r="I17" s="109">
        <v>16750</v>
      </c>
      <c r="J17" s="110">
        <v>17250</v>
      </c>
      <c r="K17" s="111">
        <v>18300</v>
      </c>
      <c r="L17" s="108">
        <v>19370</v>
      </c>
      <c r="M17" s="107">
        <v>20565</v>
      </c>
      <c r="N17" s="108">
        <v>21575</v>
      </c>
      <c r="O17" s="108">
        <v>22709</v>
      </c>
      <c r="P17" s="107">
        <v>23846</v>
      </c>
      <c r="Q17" s="112">
        <v>5</v>
      </c>
      <c r="R17" s="113">
        <v>5.4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114</v>
      </c>
      <c r="B18" s="114" t="s">
        <v>80</v>
      </c>
      <c r="C18" s="115">
        <v>895</v>
      </c>
      <c r="D18" s="116">
        <v>846</v>
      </c>
      <c r="E18" s="117">
        <v>846</v>
      </c>
      <c r="F18" s="116">
        <v>846</v>
      </c>
      <c r="G18" s="117">
        <v>846</v>
      </c>
      <c r="H18" s="116">
        <v>846</v>
      </c>
      <c r="I18" s="118">
        <v>846</v>
      </c>
      <c r="J18" s="119">
        <v>846</v>
      </c>
      <c r="K18" s="120">
        <v>846</v>
      </c>
      <c r="L18" s="121">
        <v>846</v>
      </c>
      <c r="M18" s="122">
        <v>846</v>
      </c>
      <c r="N18" s="121">
        <v>846</v>
      </c>
      <c r="O18" s="121">
        <v>846</v>
      </c>
      <c r="P18" s="122">
        <v>846</v>
      </c>
      <c r="Q18" s="123">
        <v>-0.8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830</v>
      </c>
      <c r="D19" s="70">
        <v>756</v>
      </c>
      <c r="E19" s="71">
        <v>756</v>
      </c>
      <c r="F19" s="70">
        <v>756</v>
      </c>
      <c r="G19" s="71">
        <v>688</v>
      </c>
      <c r="H19" s="70">
        <v>751</v>
      </c>
      <c r="I19" s="72">
        <v>757</v>
      </c>
      <c r="J19" s="73">
        <v>785</v>
      </c>
      <c r="K19" s="74">
        <v>810</v>
      </c>
      <c r="L19" s="75">
        <v>810</v>
      </c>
      <c r="M19" s="76">
        <v>810</v>
      </c>
      <c r="N19" s="75">
        <v>810</v>
      </c>
      <c r="O19" s="75">
        <v>810</v>
      </c>
      <c r="P19" s="76">
        <v>810</v>
      </c>
      <c r="Q19" s="77">
        <v>-0.8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441</v>
      </c>
      <c r="D20" s="81">
        <v>470</v>
      </c>
      <c r="E20" s="82">
        <v>504</v>
      </c>
      <c r="F20" s="81">
        <v>441.084</v>
      </c>
      <c r="G20" s="83">
        <v>481.52799999999996</v>
      </c>
      <c r="H20" s="84">
        <v>524.846</v>
      </c>
      <c r="I20" s="85">
        <v>601</v>
      </c>
      <c r="J20" s="86">
        <v>433.887</v>
      </c>
      <c r="K20" s="87">
        <v>443.86640099999994</v>
      </c>
      <c r="L20" s="84">
        <v>452.4330225393</v>
      </c>
      <c r="M20" s="83">
        <v>460.7804118051501</v>
      </c>
      <c r="N20" s="84">
        <v>468.95926411469145</v>
      </c>
      <c r="O20" s="84">
        <v>477.16605123669859</v>
      </c>
      <c r="P20" s="83">
        <v>485.65960694871183</v>
      </c>
      <c r="Q20" s="88">
        <v>-0.2</v>
      </c>
      <c r="R20" s="89">
        <v>1.8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115</v>
      </c>
      <c r="B21" s="91" t="s">
        <v>80</v>
      </c>
      <c r="C21" s="92">
        <v>610</v>
      </c>
      <c r="D21" s="93">
        <v>610</v>
      </c>
      <c r="E21" s="94">
        <v>610</v>
      </c>
      <c r="F21" s="93">
        <v>610</v>
      </c>
      <c r="G21" s="94">
        <v>610</v>
      </c>
      <c r="H21" s="93">
        <v>860</v>
      </c>
      <c r="I21" s="95">
        <v>990</v>
      </c>
      <c r="J21" s="96">
        <v>990</v>
      </c>
      <c r="K21" s="97">
        <v>990</v>
      </c>
      <c r="L21" s="98">
        <v>990</v>
      </c>
      <c r="M21" s="99">
        <v>990</v>
      </c>
      <c r="N21" s="98">
        <v>990</v>
      </c>
      <c r="O21" s="98">
        <v>990</v>
      </c>
      <c r="P21" s="99">
        <v>990</v>
      </c>
      <c r="Q21" s="100">
        <v>7.2</v>
      </c>
      <c r="R21" s="101">
        <v>0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524.90409999999997</v>
      </c>
      <c r="D22" s="70">
        <v>464</v>
      </c>
      <c r="E22" s="71">
        <v>518</v>
      </c>
      <c r="F22" s="70">
        <v>518</v>
      </c>
      <c r="G22" s="71">
        <v>518</v>
      </c>
      <c r="H22" s="70">
        <v>600</v>
      </c>
      <c r="I22" s="72">
        <v>841.5</v>
      </c>
      <c r="J22" s="73">
        <v>841.5</v>
      </c>
      <c r="K22" s="74">
        <v>841.5</v>
      </c>
      <c r="L22" s="75">
        <v>841.5</v>
      </c>
      <c r="M22" s="76">
        <v>841.5</v>
      </c>
      <c r="N22" s="75">
        <v>841.5</v>
      </c>
      <c r="O22" s="75">
        <v>842</v>
      </c>
      <c r="P22" s="76">
        <v>842</v>
      </c>
      <c r="Q22" s="77">
        <v>7</v>
      </c>
      <c r="R22" s="78">
        <v>0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364</v>
      </c>
      <c r="D23" s="105">
        <v>386</v>
      </c>
      <c r="E23" s="106">
        <v>520</v>
      </c>
      <c r="F23" s="105">
        <v>520</v>
      </c>
      <c r="G23" s="107">
        <v>546</v>
      </c>
      <c r="H23" s="108">
        <v>573</v>
      </c>
      <c r="I23" s="109">
        <v>602</v>
      </c>
      <c r="J23" s="110">
        <v>670</v>
      </c>
      <c r="K23" s="111">
        <v>663</v>
      </c>
      <c r="L23" s="108">
        <v>697</v>
      </c>
      <c r="M23" s="107">
        <v>730</v>
      </c>
      <c r="N23" s="108">
        <v>770</v>
      </c>
      <c r="O23" s="108">
        <v>805</v>
      </c>
      <c r="P23" s="107">
        <v>845</v>
      </c>
      <c r="Q23" s="112">
        <v>9.1</v>
      </c>
      <c r="R23" s="113">
        <v>5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116</v>
      </c>
      <c r="B24" s="114" t="s">
        <v>80</v>
      </c>
      <c r="C24" s="115">
        <v>1340</v>
      </c>
      <c r="D24" s="116">
        <v>1340</v>
      </c>
      <c r="E24" s="117">
        <v>1340</v>
      </c>
      <c r="F24" s="116">
        <v>1489</v>
      </c>
      <c r="G24" s="117">
        <v>1460</v>
      </c>
      <c r="H24" s="116">
        <v>1460</v>
      </c>
      <c r="I24" s="118">
        <v>1460</v>
      </c>
      <c r="J24" s="119">
        <v>1460</v>
      </c>
      <c r="K24" s="120">
        <v>1460</v>
      </c>
      <c r="L24" s="121">
        <v>1460</v>
      </c>
      <c r="M24" s="122">
        <v>1460</v>
      </c>
      <c r="N24" s="121">
        <v>1460</v>
      </c>
      <c r="O24" s="121">
        <v>1460</v>
      </c>
      <c r="P24" s="122">
        <v>1460</v>
      </c>
      <c r="Q24" s="123">
        <v>1.2</v>
      </c>
      <c r="R24" s="124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1216</v>
      </c>
      <c r="D25" s="70">
        <v>1250</v>
      </c>
      <c r="E25" s="71">
        <v>1135</v>
      </c>
      <c r="F25" s="70">
        <v>1406</v>
      </c>
      <c r="G25" s="71">
        <v>1400</v>
      </c>
      <c r="H25" s="70">
        <v>1400</v>
      </c>
      <c r="I25" s="72">
        <v>1400</v>
      </c>
      <c r="J25" s="73">
        <v>1400</v>
      </c>
      <c r="K25" s="74">
        <v>1400</v>
      </c>
      <c r="L25" s="75">
        <v>1400</v>
      </c>
      <c r="M25" s="76">
        <v>1400</v>
      </c>
      <c r="N25" s="75">
        <v>1400</v>
      </c>
      <c r="O25" s="75">
        <v>1400</v>
      </c>
      <c r="P25" s="76">
        <v>1400</v>
      </c>
      <c r="Q25" s="77">
        <v>2</v>
      </c>
      <c r="R25" s="78">
        <v>0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1875</v>
      </c>
      <c r="D26" s="81">
        <v>1972</v>
      </c>
      <c r="E26" s="82">
        <v>2124</v>
      </c>
      <c r="F26" s="81">
        <v>2501</v>
      </c>
      <c r="G26" s="83">
        <v>2550</v>
      </c>
      <c r="H26" s="84">
        <v>2500</v>
      </c>
      <c r="I26" s="85">
        <v>2936</v>
      </c>
      <c r="J26" s="86">
        <v>2900</v>
      </c>
      <c r="K26" s="87">
        <v>3000</v>
      </c>
      <c r="L26" s="84">
        <v>3200</v>
      </c>
      <c r="M26" s="83">
        <v>3400</v>
      </c>
      <c r="N26" s="84">
        <v>3600</v>
      </c>
      <c r="O26" s="84">
        <v>3800</v>
      </c>
      <c r="P26" s="83">
        <v>3800</v>
      </c>
      <c r="Q26" s="88">
        <v>6.4</v>
      </c>
      <c r="R26" s="89">
        <v>4.8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117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118</v>
      </c>
      <c r="B30" s="91" t="s">
        <v>80</v>
      </c>
      <c r="C30" s="92">
        <v>120</v>
      </c>
      <c r="D30" s="93">
        <v>120</v>
      </c>
      <c r="E30" s="94">
        <v>120</v>
      </c>
      <c r="F30" s="93">
        <v>120</v>
      </c>
      <c r="G30" s="94">
        <v>120</v>
      </c>
      <c r="H30" s="93">
        <v>120</v>
      </c>
      <c r="I30" s="95">
        <v>120</v>
      </c>
      <c r="J30" s="96">
        <v>120</v>
      </c>
      <c r="K30" s="97">
        <v>120</v>
      </c>
      <c r="L30" s="98">
        <v>230</v>
      </c>
      <c r="M30" s="99">
        <v>230</v>
      </c>
      <c r="N30" s="98">
        <v>230</v>
      </c>
      <c r="O30" s="98">
        <v>230</v>
      </c>
      <c r="P30" s="99">
        <v>230</v>
      </c>
      <c r="Q30" s="100">
        <v>0</v>
      </c>
      <c r="R30" s="101">
        <v>13.9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92</v>
      </c>
      <c r="D31" s="70">
        <v>66</v>
      </c>
      <c r="E31" s="71">
        <v>75</v>
      </c>
      <c r="F31" s="70">
        <v>96</v>
      </c>
      <c r="G31" s="71">
        <v>59</v>
      </c>
      <c r="H31" s="70">
        <v>100</v>
      </c>
      <c r="I31" s="72">
        <v>100</v>
      </c>
      <c r="J31" s="73">
        <v>100</v>
      </c>
      <c r="K31" s="74">
        <v>100</v>
      </c>
      <c r="L31" s="75">
        <v>155</v>
      </c>
      <c r="M31" s="76">
        <v>166</v>
      </c>
      <c r="N31" s="75">
        <v>177</v>
      </c>
      <c r="O31" s="75">
        <v>188</v>
      </c>
      <c r="P31" s="76">
        <v>200</v>
      </c>
      <c r="Q31" s="77">
        <v>1.2</v>
      </c>
      <c r="R31" s="78">
        <v>14.9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110</v>
      </c>
      <c r="D32" s="105">
        <v>89</v>
      </c>
      <c r="E32" s="106">
        <v>107.48</v>
      </c>
      <c r="F32" s="105">
        <v>126</v>
      </c>
      <c r="G32" s="107">
        <v>107</v>
      </c>
      <c r="H32" s="108">
        <v>113.42</v>
      </c>
      <c r="I32" s="109">
        <v>124</v>
      </c>
      <c r="J32" s="110">
        <v>137</v>
      </c>
      <c r="K32" s="111">
        <v>150</v>
      </c>
      <c r="L32" s="108">
        <v>165</v>
      </c>
      <c r="M32" s="107">
        <v>182</v>
      </c>
      <c r="N32" s="108">
        <v>200</v>
      </c>
      <c r="O32" s="108">
        <v>220</v>
      </c>
      <c r="P32" s="107">
        <v>242</v>
      </c>
      <c r="Q32" s="112">
        <v>3.2</v>
      </c>
      <c r="R32" s="113">
        <v>10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119</v>
      </c>
      <c r="B33" s="114" t="s">
        <v>80</v>
      </c>
      <c r="C33" s="115">
        <v>280</v>
      </c>
      <c r="D33" s="116">
        <v>280</v>
      </c>
      <c r="E33" s="117">
        <v>280</v>
      </c>
      <c r="F33" s="116">
        <v>130</v>
      </c>
      <c r="G33" s="117">
        <v>130</v>
      </c>
      <c r="H33" s="116">
        <v>130</v>
      </c>
      <c r="I33" s="118">
        <v>130</v>
      </c>
      <c r="J33" s="119">
        <v>130</v>
      </c>
      <c r="K33" s="120">
        <v>130</v>
      </c>
      <c r="L33" s="121">
        <v>130</v>
      </c>
      <c r="M33" s="122">
        <v>130</v>
      </c>
      <c r="N33" s="121">
        <v>130</v>
      </c>
      <c r="O33" s="121">
        <v>130</v>
      </c>
      <c r="P33" s="122">
        <v>130</v>
      </c>
      <c r="Q33" s="123">
        <v>-10.4</v>
      </c>
      <c r="R33" s="124">
        <v>0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250</v>
      </c>
      <c r="D34" s="70">
        <v>253</v>
      </c>
      <c r="E34" s="71">
        <v>149</v>
      </c>
      <c r="F34" s="70">
        <v>103.53400000000002</v>
      </c>
      <c r="G34" s="71">
        <v>59.354000000000013</v>
      </c>
      <c r="H34" s="70">
        <v>65.178999999999974</v>
      </c>
      <c r="I34" s="72">
        <v>51</v>
      </c>
      <c r="J34" s="73">
        <v>74.683999999999997</v>
      </c>
      <c r="K34" s="74">
        <v>74.683999999999997</v>
      </c>
      <c r="L34" s="75">
        <v>74.683999999999997</v>
      </c>
      <c r="M34" s="76">
        <v>74.683999999999997</v>
      </c>
      <c r="N34" s="75">
        <v>74.683999999999997</v>
      </c>
      <c r="O34" s="75">
        <v>74.683999999999997</v>
      </c>
      <c r="P34" s="76">
        <v>74.683999999999997</v>
      </c>
      <c r="Q34" s="77">
        <v>-15.9</v>
      </c>
      <c r="R34" s="78">
        <v>0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160</v>
      </c>
      <c r="D35" s="81">
        <v>160</v>
      </c>
      <c r="E35" s="82">
        <v>188</v>
      </c>
      <c r="F35" s="81">
        <v>230</v>
      </c>
      <c r="G35" s="83">
        <v>230</v>
      </c>
      <c r="H35" s="84">
        <v>230</v>
      </c>
      <c r="I35" s="85">
        <v>250</v>
      </c>
      <c r="J35" s="86">
        <v>254</v>
      </c>
      <c r="K35" s="87">
        <v>265.93799999999999</v>
      </c>
      <c r="L35" s="84">
        <v>278.17114800000002</v>
      </c>
      <c r="M35" s="83">
        <v>291.52336310400005</v>
      </c>
      <c r="N35" s="84">
        <v>305.63309387823364</v>
      </c>
      <c r="O35" s="84">
        <v>320.42573562194013</v>
      </c>
      <c r="P35" s="83">
        <v>335.93434122604202</v>
      </c>
      <c r="Q35" s="88">
        <v>6.8</v>
      </c>
      <c r="R35" s="89">
        <v>4.8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84</v>
      </c>
      <c r="B36" s="91" t="s">
        <v>80</v>
      </c>
      <c r="C36" s="92">
        <v>290</v>
      </c>
      <c r="D36" s="93">
        <v>300</v>
      </c>
      <c r="E36" s="94">
        <v>300</v>
      </c>
      <c r="F36" s="93">
        <v>300</v>
      </c>
      <c r="G36" s="94">
        <v>300</v>
      </c>
      <c r="H36" s="93">
        <v>300</v>
      </c>
      <c r="I36" s="95">
        <v>350</v>
      </c>
      <c r="J36" s="96">
        <v>350</v>
      </c>
      <c r="K36" s="97">
        <v>350</v>
      </c>
      <c r="L36" s="98">
        <v>350</v>
      </c>
      <c r="M36" s="99">
        <v>350</v>
      </c>
      <c r="N36" s="98">
        <v>350</v>
      </c>
      <c r="O36" s="98">
        <v>350</v>
      </c>
      <c r="P36" s="99">
        <v>350</v>
      </c>
      <c r="Q36" s="100">
        <v>2.7</v>
      </c>
      <c r="R36" s="101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290</v>
      </c>
      <c r="D37" s="70">
        <v>290</v>
      </c>
      <c r="E37" s="71">
        <v>290</v>
      </c>
      <c r="F37" s="70">
        <v>290</v>
      </c>
      <c r="G37" s="71">
        <v>290</v>
      </c>
      <c r="H37" s="70">
        <v>290</v>
      </c>
      <c r="I37" s="72">
        <v>350</v>
      </c>
      <c r="J37" s="73">
        <v>340</v>
      </c>
      <c r="K37" s="74">
        <v>350</v>
      </c>
      <c r="L37" s="75">
        <v>350</v>
      </c>
      <c r="M37" s="76">
        <v>350</v>
      </c>
      <c r="N37" s="75">
        <v>350</v>
      </c>
      <c r="O37" s="75">
        <v>350</v>
      </c>
      <c r="P37" s="76">
        <v>350</v>
      </c>
      <c r="Q37" s="77">
        <v>2.2999999999999998</v>
      </c>
      <c r="R37" s="78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250</v>
      </c>
      <c r="D38" s="105">
        <v>267</v>
      </c>
      <c r="E38" s="106">
        <v>285</v>
      </c>
      <c r="F38" s="105">
        <v>305</v>
      </c>
      <c r="G38" s="107">
        <v>325</v>
      </c>
      <c r="H38" s="108">
        <v>347</v>
      </c>
      <c r="I38" s="109">
        <v>369</v>
      </c>
      <c r="J38" s="110">
        <v>538</v>
      </c>
      <c r="K38" s="111">
        <v>578</v>
      </c>
      <c r="L38" s="108">
        <v>612</v>
      </c>
      <c r="M38" s="107">
        <v>648</v>
      </c>
      <c r="N38" s="108">
        <v>687</v>
      </c>
      <c r="O38" s="108">
        <v>728</v>
      </c>
      <c r="P38" s="107">
        <v>771</v>
      </c>
      <c r="Q38" s="112">
        <v>11.6</v>
      </c>
      <c r="R38" s="113">
        <v>5.9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120</v>
      </c>
      <c r="B39" s="114" t="s">
        <v>80</v>
      </c>
      <c r="C39" s="115">
        <v>2115</v>
      </c>
      <c r="D39" s="116">
        <v>2005</v>
      </c>
      <c r="E39" s="117">
        <v>2005</v>
      </c>
      <c r="F39" s="116">
        <v>1997</v>
      </c>
      <c r="G39" s="117">
        <v>2009</v>
      </c>
      <c r="H39" s="116">
        <v>1929</v>
      </c>
      <c r="I39" s="118">
        <v>1929</v>
      </c>
      <c r="J39" s="119">
        <v>1929</v>
      </c>
      <c r="K39" s="120">
        <v>1929</v>
      </c>
      <c r="L39" s="121">
        <v>1929</v>
      </c>
      <c r="M39" s="122">
        <v>1849</v>
      </c>
      <c r="N39" s="121">
        <v>1769</v>
      </c>
      <c r="O39" s="121">
        <v>1769</v>
      </c>
      <c r="P39" s="122">
        <v>1769</v>
      </c>
      <c r="Q39" s="123">
        <v>-1.3</v>
      </c>
      <c r="R39" s="124">
        <v>-1.7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1749</v>
      </c>
      <c r="D40" s="70">
        <v>1528.5</v>
      </c>
      <c r="E40" s="71">
        <v>1331.9</v>
      </c>
      <c r="F40" s="70">
        <v>1486.6</v>
      </c>
      <c r="G40" s="71">
        <v>1476.7</v>
      </c>
      <c r="H40" s="70">
        <v>1646.1</v>
      </c>
      <c r="I40" s="72">
        <v>1650.9</v>
      </c>
      <c r="J40" s="73">
        <v>1705.9</v>
      </c>
      <c r="K40" s="74">
        <v>1690.3</v>
      </c>
      <c r="L40" s="75">
        <v>1650</v>
      </c>
      <c r="M40" s="76">
        <v>1610</v>
      </c>
      <c r="N40" s="75">
        <v>1600</v>
      </c>
      <c r="O40" s="75">
        <v>1600</v>
      </c>
      <c r="P40" s="76">
        <v>1600</v>
      </c>
      <c r="Q40" s="77">
        <v>-0.4</v>
      </c>
      <c r="R40" s="78">
        <v>-1.1000000000000001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1036.5999999999999</v>
      </c>
      <c r="D41" s="81">
        <v>1070.0999999999999</v>
      </c>
      <c r="E41" s="82">
        <v>1047.2</v>
      </c>
      <c r="F41" s="81">
        <v>1078.2</v>
      </c>
      <c r="G41" s="83">
        <v>1062.4000000000001</v>
      </c>
      <c r="H41" s="84">
        <v>1081.3</v>
      </c>
      <c r="I41" s="85">
        <v>1015.2</v>
      </c>
      <c r="J41" s="86">
        <v>1049.0999999999999</v>
      </c>
      <c r="K41" s="87">
        <v>1057.8</v>
      </c>
      <c r="L41" s="84">
        <v>1050</v>
      </c>
      <c r="M41" s="83">
        <v>1020</v>
      </c>
      <c r="N41" s="84">
        <v>1010</v>
      </c>
      <c r="O41" s="84">
        <v>1010</v>
      </c>
      <c r="P41" s="83">
        <v>1010</v>
      </c>
      <c r="Q41" s="88">
        <v>0.2</v>
      </c>
      <c r="R41" s="89">
        <v>-0.9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121</v>
      </c>
      <c r="B42" s="91" t="s">
        <v>80</v>
      </c>
      <c r="C42" s="92">
        <v>25907</v>
      </c>
      <c r="D42" s="93">
        <v>28573</v>
      </c>
      <c r="E42" s="94">
        <v>30593</v>
      </c>
      <c r="F42" s="93">
        <v>33743</v>
      </c>
      <c r="G42" s="94">
        <v>33655</v>
      </c>
      <c r="H42" s="93">
        <v>33084</v>
      </c>
      <c r="I42" s="95">
        <v>33052</v>
      </c>
      <c r="J42" s="96">
        <v>31282</v>
      </c>
      <c r="K42" s="97">
        <v>32639</v>
      </c>
      <c r="L42" s="98">
        <v>33329</v>
      </c>
      <c r="M42" s="99">
        <v>34029</v>
      </c>
      <c r="N42" s="98">
        <v>34979</v>
      </c>
      <c r="O42" s="98">
        <v>35809</v>
      </c>
      <c r="P42" s="99">
        <v>36739</v>
      </c>
      <c r="Q42" s="100">
        <v>2.7</v>
      </c>
      <c r="R42" s="101">
        <v>2.4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18875.9041</v>
      </c>
      <c r="D43" s="70">
        <v>20484.5</v>
      </c>
      <c r="E43" s="71">
        <v>22079.9</v>
      </c>
      <c r="F43" s="70">
        <v>22869.133999999998</v>
      </c>
      <c r="G43" s="71">
        <v>23611.054</v>
      </c>
      <c r="H43" s="70">
        <v>24255.278999999999</v>
      </c>
      <c r="I43" s="72">
        <v>25370.400000000001</v>
      </c>
      <c r="J43" s="73">
        <v>25844.084000000003</v>
      </c>
      <c r="K43" s="74">
        <v>26999.484</v>
      </c>
      <c r="L43" s="75">
        <v>28421.184000000001</v>
      </c>
      <c r="M43" s="76">
        <v>29976.184000000001</v>
      </c>
      <c r="N43" s="75">
        <v>31161.184000000001</v>
      </c>
      <c r="O43" s="75">
        <v>32442.684000000001</v>
      </c>
      <c r="P43" s="76">
        <v>33763.684000000001</v>
      </c>
      <c r="Q43" s="77">
        <v>4.5999999999999996</v>
      </c>
      <c r="R43" s="78">
        <v>4.5999999999999996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18037.599999999999</v>
      </c>
      <c r="D44" s="105">
        <v>19749.156999999999</v>
      </c>
      <c r="E44" s="106">
        <v>21680.028999999999</v>
      </c>
      <c r="F44" s="105">
        <v>22177.792999999998</v>
      </c>
      <c r="G44" s="107">
        <v>22643.495760999998</v>
      </c>
      <c r="H44" s="108">
        <v>23305.454999999998</v>
      </c>
      <c r="I44" s="109">
        <v>24320.2</v>
      </c>
      <c r="J44" s="110">
        <v>24942.986999999997</v>
      </c>
      <c r="K44" s="111">
        <v>26192.604400999997</v>
      </c>
      <c r="L44" s="108">
        <v>27565.6041705393</v>
      </c>
      <c r="M44" s="107">
        <v>29039.303774909149</v>
      </c>
      <c r="N44" s="108">
        <v>30369.592357992926</v>
      </c>
      <c r="O44" s="108">
        <v>31828.591786858637</v>
      </c>
      <c r="P44" s="107">
        <v>33115.593948174755</v>
      </c>
      <c r="Q44" s="112">
        <v>4.7</v>
      </c>
      <c r="R44" s="113">
        <v>4.8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180</v>
      </c>
      <c r="D45" s="93">
        <v>180</v>
      </c>
      <c r="E45" s="94">
        <v>150</v>
      </c>
      <c r="F45" s="93">
        <v>150</v>
      </c>
      <c r="G45" s="94">
        <v>150</v>
      </c>
      <c r="H45" s="93">
        <v>150</v>
      </c>
      <c r="I45" s="95">
        <v>12</v>
      </c>
      <c r="J45" s="96">
        <v>0</v>
      </c>
      <c r="K45" s="97">
        <v>0</v>
      </c>
      <c r="L45" s="98">
        <v>0</v>
      </c>
      <c r="M45" s="99">
        <v>0</v>
      </c>
      <c r="N45" s="98">
        <v>0</v>
      </c>
      <c r="O45" s="98">
        <v>0</v>
      </c>
      <c r="P45" s="99">
        <v>0</v>
      </c>
      <c r="Q45" s="100" t="s">
        <v>0</v>
      </c>
      <c r="R45" s="101" t="s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150</v>
      </c>
      <c r="D46" s="70">
        <v>150</v>
      </c>
      <c r="E46" s="71">
        <v>140</v>
      </c>
      <c r="F46" s="70">
        <v>140</v>
      </c>
      <c r="G46" s="71">
        <v>140</v>
      </c>
      <c r="H46" s="70">
        <v>140</v>
      </c>
      <c r="I46" s="72">
        <v>12</v>
      </c>
      <c r="J46" s="73">
        <v>0</v>
      </c>
      <c r="K46" s="74">
        <v>0</v>
      </c>
      <c r="L46" s="75">
        <v>0</v>
      </c>
      <c r="M46" s="76">
        <v>0</v>
      </c>
      <c r="N46" s="75">
        <v>0</v>
      </c>
      <c r="O46" s="75">
        <v>0</v>
      </c>
      <c r="P46" s="76">
        <v>0</v>
      </c>
      <c r="Q46" s="77" t="s">
        <v>0</v>
      </c>
      <c r="R46" s="78" t="s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335</v>
      </c>
      <c r="D47" s="105">
        <v>304</v>
      </c>
      <c r="E47" s="106">
        <v>175</v>
      </c>
      <c r="F47" s="105">
        <v>175</v>
      </c>
      <c r="G47" s="107">
        <v>185</v>
      </c>
      <c r="H47" s="108">
        <v>215</v>
      </c>
      <c r="I47" s="109">
        <v>200</v>
      </c>
      <c r="J47" s="110">
        <v>218</v>
      </c>
      <c r="K47" s="111">
        <v>230</v>
      </c>
      <c r="L47" s="108">
        <v>230</v>
      </c>
      <c r="M47" s="107">
        <v>232</v>
      </c>
      <c r="N47" s="108">
        <v>234</v>
      </c>
      <c r="O47" s="108">
        <v>236</v>
      </c>
      <c r="P47" s="107">
        <v>238</v>
      </c>
      <c r="Q47" s="112">
        <v>-6</v>
      </c>
      <c r="R47" s="113">
        <v>0.7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180</v>
      </c>
      <c r="D48" s="116">
        <v>180</v>
      </c>
      <c r="E48" s="117">
        <v>150</v>
      </c>
      <c r="F48" s="116">
        <v>150</v>
      </c>
      <c r="G48" s="117">
        <v>150</v>
      </c>
      <c r="H48" s="116">
        <v>150</v>
      </c>
      <c r="I48" s="118">
        <v>12</v>
      </c>
      <c r="J48" s="119">
        <v>0</v>
      </c>
      <c r="K48" s="120">
        <v>0</v>
      </c>
      <c r="L48" s="121">
        <v>0</v>
      </c>
      <c r="M48" s="122">
        <v>0</v>
      </c>
      <c r="N48" s="121">
        <v>0</v>
      </c>
      <c r="O48" s="121">
        <v>0</v>
      </c>
      <c r="P48" s="122">
        <v>0</v>
      </c>
      <c r="Q48" s="123" t="s">
        <v>0</v>
      </c>
      <c r="R48" s="124" t="s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150</v>
      </c>
      <c r="D49" s="70">
        <v>150</v>
      </c>
      <c r="E49" s="71">
        <v>140</v>
      </c>
      <c r="F49" s="70">
        <v>140</v>
      </c>
      <c r="G49" s="71">
        <v>140</v>
      </c>
      <c r="H49" s="70">
        <v>140</v>
      </c>
      <c r="I49" s="72">
        <v>12</v>
      </c>
      <c r="J49" s="73">
        <v>0</v>
      </c>
      <c r="K49" s="74">
        <v>0</v>
      </c>
      <c r="L49" s="75">
        <v>0</v>
      </c>
      <c r="M49" s="76">
        <v>0</v>
      </c>
      <c r="N49" s="75">
        <v>0</v>
      </c>
      <c r="O49" s="75">
        <v>0</v>
      </c>
      <c r="P49" s="76">
        <v>0</v>
      </c>
      <c r="Q49" s="77" t="s">
        <v>0</v>
      </c>
      <c r="R49" s="78" t="s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300</v>
      </c>
      <c r="D50" s="81">
        <v>304</v>
      </c>
      <c r="E50" s="82">
        <v>175</v>
      </c>
      <c r="F50" s="81">
        <v>175</v>
      </c>
      <c r="G50" s="83">
        <v>185</v>
      </c>
      <c r="H50" s="84">
        <v>215</v>
      </c>
      <c r="I50" s="85">
        <v>200</v>
      </c>
      <c r="J50" s="86">
        <v>218</v>
      </c>
      <c r="K50" s="87">
        <v>230</v>
      </c>
      <c r="L50" s="84">
        <v>230</v>
      </c>
      <c r="M50" s="83">
        <v>232</v>
      </c>
      <c r="N50" s="84">
        <v>234</v>
      </c>
      <c r="O50" s="84">
        <v>236</v>
      </c>
      <c r="P50" s="83">
        <v>238</v>
      </c>
      <c r="Q50" s="88">
        <v>-4.5</v>
      </c>
      <c r="R50" s="89">
        <v>0.7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7642</v>
      </c>
      <c r="D51" s="93">
        <v>7772</v>
      </c>
      <c r="E51" s="94">
        <v>7783</v>
      </c>
      <c r="F51" s="93">
        <v>7510</v>
      </c>
      <c r="G51" s="94">
        <v>6933</v>
      </c>
      <c r="H51" s="93">
        <v>6943</v>
      </c>
      <c r="I51" s="95">
        <v>6943</v>
      </c>
      <c r="J51" s="96">
        <v>6923</v>
      </c>
      <c r="K51" s="97">
        <v>6923</v>
      </c>
      <c r="L51" s="98">
        <v>6923</v>
      </c>
      <c r="M51" s="99">
        <v>6923</v>
      </c>
      <c r="N51" s="98">
        <v>6923</v>
      </c>
      <c r="O51" s="98">
        <v>6923</v>
      </c>
      <c r="P51" s="99">
        <v>6923</v>
      </c>
      <c r="Q51" s="100">
        <v>-1.4</v>
      </c>
      <c r="R51" s="101">
        <v>0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6011</v>
      </c>
      <c r="D52" s="70">
        <v>6011</v>
      </c>
      <c r="E52" s="71">
        <v>5789</v>
      </c>
      <c r="F52" s="70">
        <v>5679</v>
      </c>
      <c r="G52" s="71">
        <v>5702</v>
      </c>
      <c r="H52" s="70">
        <v>5609</v>
      </c>
      <c r="I52" s="72">
        <v>5517</v>
      </c>
      <c r="J52" s="73">
        <v>5737</v>
      </c>
      <c r="K52" s="74">
        <v>5902</v>
      </c>
      <c r="L52" s="75">
        <v>5950</v>
      </c>
      <c r="M52" s="76">
        <v>6012</v>
      </c>
      <c r="N52" s="75">
        <v>6001</v>
      </c>
      <c r="O52" s="75">
        <v>6036</v>
      </c>
      <c r="P52" s="76">
        <v>6024</v>
      </c>
      <c r="Q52" s="77">
        <v>-0.7</v>
      </c>
      <c r="R52" s="78">
        <v>0.4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6063</v>
      </c>
      <c r="D53" s="105">
        <v>5210</v>
      </c>
      <c r="E53" s="106">
        <v>4830</v>
      </c>
      <c r="F53" s="105">
        <v>4801</v>
      </c>
      <c r="G53" s="107">
        <v>4803.0663679999998</v>
      </c>
      <c r="H53" s="108">
        <v>4755.08</v>
      </c>
      <c r="I53" s="109">
        <v>4824.9341889999996</v>
      </c>
      <c r="J53" s="110">
        <v>4913</v>
      </c>
      <c r="K53" s="111">
        <v>5002.6366899999994</v>
      </c>
      <c r="L53" s="108">
        <v>5087.9970139999996</v>
      </c>
      <c r="M53" s="107">
        <v>5164.166048</v>
      </c>
      <c r="N53" s="108">
        <v>5240.508656</v>
      </c>
      <c r="O53" s="108">
        <v>5318.5273230000003</v>
      </c>
      <c r="P53" s="107">
        <v>5398.9556940000002</v>
      </c>
      <c r="Q53" s="112">
        <v>-3</v>
      </c>
      <c r="R53" s="113">
        <v>1.5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122</v>
      </c>
      <c r="B54" s="91" t="s">
        <v>80</v>
      </c>
      <c r="C54" s="92">
        <v>6334</v>
      </c>
      <c r="D54" s="93">
        <v>6433</v>
      </c>
      <c r="E54" s="94">
        <v>6525</v>
      </c>
      <c r="F54" s="93">
        <v>6252</v>
      </c>
      <c r="G54" s="94">
        <v>5675</v>
      </c>
      <c r="H54" s="93">
        <v>5955</v>
      </c>
      <c r="I54" s="95">
        <v>5955</v>
      </c>
      <c r="J54" s="96">
        <v>5965</v>
      </c>
      <c r="K54" s="97">
        <v>5965</v>
      </c>
      <c r="L54" s="98">
        <v>5965</v>
      </c>
      <c r="M54" s="99">
        <v>5965</v>
      </c>
      <c r="N54" s="98">
        <v>5965</v>
      </c>
      <c r="O54" s="98">
        <v>5965</v>
      </c>
      <c r="P54" s="99">
        <v>5965</v>
      </c>
      <c r="Q54" s="100">
        <v>-0.9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5394</v>
      </c>
      <c r="D55" s="70">
        <v>5433</v>
      </c>
      <c r="E55" s="71">
        <v>5085</v>
      </c>
      <c r="F55" s="70">
        <v>4960</v>
      </c>
      <c r="G55" s="71">
        <v>4994</v>
      </c>
      <c r="H55" s="70">
        <v>4862</v>
      </c>
      <c r="I55" s="72">
        <v>4877</v>
      </c>
      <c r="J55" s="73">
        <v>5029</v>
      </c>
      <c r="K55" s="74">
        <v>5142</v>
      </c>
      <c r="L55" s="75">
        <v>5187</v>
      </c>
      <c r="M55" s="76">
        <v>5241</v>
      </c>
      <c r="N55" s="75">
        <v>5221</v>
      </c>
      <c r="O55" s="75">
        <v>5237</v>
      </c>
      <c r="P55" s="76">
        <v>5237</v>
      </c>
      <c r="Q55" s="77">
        <v>-1</v>
      </c>
      <c r="R55" s="78">
        <v>0.4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5345</v>
      </c>
      <c r="D56" s="105">
        <v>4342</v>
      </c>
      <c r="E56" s="106">
        <v>4081</v>
      </c>
      <c r="F56" s="105">
        <v>4020</v>
      </c>
      <c r="G56" s="107">
        <v>4061</v>
      </c>
      <c r="H56" s="108">
        <v>4050</v>
      </c>
      <c r="I56" s="109">
        <v>4091</v>
      </c>
      <c r="J56" s="110">
        <v>4159</v>
      </c>
      <c r="K56" s="111">
        <v>4218.3685299999997</v>
      </c>
      <c r="L56" s="108">
        <v>4266.1215679999996</v>
      </c>
      <c r="M56" s="107">
        <v>4314.160406</v>
      </c>
      <c r="N56" s="108">
        <v>4363.7558730000001</v>
      </c>
      <c r="O56" s="108">
        <v>4415.1994500000001</v>
      </c>
      <c r="P56" s="107">
        <v>4469.7595719999999</v>
      </c>
      <c r="Q56" s="112">
        <v>-3.5</v>
      </c>
      <c r="R56" s="113">
        <v>1.2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920</v>
      </c>
      <c r="D57" s="116">
        <v>1245</v>
      </c>
      <c r="E57" s="117">
        <v>1245</v>
      </c>
      <c r="F57" s="116">
        <v>1290</v>
      </c>
      <c r="G57" s="117">
        <v>1290</v>
      </c>
      <c r="H57" s="116">
        <v>1460</v>
      </c>
      <c r="I57" s="118">
        <v>1460</v>
      </c>
      <c r="J57" s="119">
        <v>1560</v>
      </c>
      <c r="K57" s="120">
        <v>1560</v>
      </c>
      <c r="L57" s="121">
        <v>1560</v>
      </c>
      <c r="M57" s="122">
        <v>1560</v>
      </c>
      <c r="N57" s="121">
        <v>1560</v>
      </c>
      <c r="O57" s="121">
        <v>1560</v>
      </c>
      <c r="P57" s="122">
        <v>1560</v>
      </c>
      <c r="Q57" s="123">
        <v>7.8</v>
      </c>
      <c r="R57" s="124">
        <v>0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644</v>
      </c>
      <c r="D58" s="70">
        <v>784</v>
      </c>
      <c r="E58" s="71">
        <v>807</v>
      </c>
      <c r="F58" s="70">
        <v>906</v>
      </c>
      <c r="G58" s="71">
        <v>918</v>
      </c>
      <c r="H58" s="70">
        <v>1230</v>
      </c>
      <c r="I58" s="72">
        <v>1215</v>
      </c>
      <c r="J58" s="73">
        <v>1240</v>
      </c>
      <c r="K58" s="74">
        <v>1270</v>
      </c>
      <c r="L58" s="75">
        <v>1300</v>
      </c>
      <c r="M58" s="76">
        <v>1310</v>
      </c>
      <c r="N58" s="75">
        <v>1395</v>
      </c>
      <c r="O58" s="75">
        <v>1415</v>
      </c>
      <c r="P58" s="76">
        <v>1425</v>
      </c>
      <c r="Q58" s="77">
        <v>9.8000000000000007</v>
      </c>
      <c r="R58" s="78">
        <v>2.2999999999999998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1310</v>
      </c>
      <c r="D59" s="81">
        <v>1330</v>
      </c>
      <c r="E59" s="82">
        <v>1360</v>
      </c>
      <c r="F59" s="81">
        <v>1430</v>
      </c>
      <c r="G59" s="83">
        <v>1530</v>
      </c>
      <c r="H59" s="84">
        <v>1613</v>
      </c>
      <c r="I59" s="85">
        <v>1656</v>
      </c>
      <c r="J59" s="86">
        <v>1714</v>
      </c>
      <c r="K59" s="87">
        <v>1780</v>
      </c>
      <c r="L59" s="84">
        <v>1851</v>
      </c>
      <c r="M59" s="83">
        <v>1929</v>
      </c>
      <c r="N59" s="84">
        <v>2007</v>
      </c>
      <c r="O59" s="84">
        <v>2088</v>
      </c>
      <c r="P59" s="83">
        <v>2158</v>
      </c>
      <c r="Q59" s="88">
        <v>3.9</v>
      </c>
      <c r="R59" s="89">
        <v>3.9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400</v>
      </c>
      <c r="E60" s="94">
        <v>400</v>
      </c>
      <c r="F60" s="93">
        <v>400</v>
      </c>
      <c r="G60" s="94">
        <v>400</v>
      </c>
      <c r="H60" s="93">
        <v>415</v>
      </c>
      <c r="I60" s="95">
        <v>415</v>
      </c>
      <c r="J60" s="96">
        <v>415</v>
      </c>
      <c r="K60" s="97">
        <v>415</v>
      </c>
      <c r="L60" s="98">
        <v>415</v>
      </c>
      <c r="M60" s="99">
        <v>415</v>
      </c>
      <c r="N60" s="98">
        <v>415</v>
      </c>
      <c r="O60" s="98">
        <v>415</v>
      </c>
      <c r="P60" s="99">
        <v>415</v>
      </c>
      <c r="Q60" s="100" t="s">
        <v>0</v>
      </c>
      <c r="R60" s="101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400</v>
      </c>
      <c r="E61" s="71">
        <v>400</v>
      </c>
      <c r="F61" s="70">
        <v>400</v>
      </c>
      <c r="G61" s="71">
        <v>400</v>
      </c>
      <c r="H61" s="70">
        <v>390</v>
      </c>
      <c r="I61" s="72">
        <v>410</v>
      </c>
      <c r="J61" s="73">
        <v>410</v>
      </c>
      <c r="K61" s="74">
        <v>410</v>
      </c>
      <c r="L61" s="75">
        <v>410</v>
      </c>
      <c r="M61" s="76">
        <v>410</v>
      </c>
      <c r="N61" s="75">
        <v>410</v>
      </c>
      <c r="O61" s="75">
        <v>410</v>
      </c>
      <c r="P61" s="76">
        <v>410</v>
      </c>
      <c r="Q61" s="77" t="s">
        <v>0</v>
      </c>
      <c r="R61" s="78">
        <v>0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400</v>
      </c>
      <c r="D62" s="105">
        <v>400</v>
      </c>
      <c r="E62" s="106">
        <v>400</v>
      </c>
      <c r="F62" s="105">
        <v>400</v>
      </c>
      <c r="G62" s="107">
        <v>440</v>
      </c>
      <c r="H62" s="108">
        <v>490</v>
      </c>
      <c r="I62" s="109">
        <v>485</v>
      </c>
      <c r="J62" s="110">
        <v>490</v>
      </c>
      <c r="K62" s="111">
        <v>500</v>
      </c>
      <c r="L62" s="108">
        <v>515</v>
      </c>
      <c r="M62" s="107">
        <v>535</v>
      </c>
      <c r="N62" s="108">
        <v>555</v>
      </c>
      <c r="O62" s="108">
        <v>576</v>
      </c>
      <c r="P62" s="107">
        <v>598</v>
      </c>
      <c r="Q62" s="112">
        <v>2.9</v>
      </c>
      <c r="R62" s="113">
        <v>3.6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124</v>
      </c>
      <c r="B63" s="114" t="s">
        <v>80</v>
      </c>
      <c r="C63" s="115">
        <v>413</v>
      </c>
      <c r="D63" s="116">
        <v>425</v>
      </c>
      <c r="E63" s="117">
        <v>590</v>
      </c>
      <c r="F63" s="116">
        <v>590</v>
      </c>
      <c r="G63" s="117">
        <v>590</v>
      </c>
      <c r="H63" s="116">
        <v>590</v>
      </c>
      <c r="I63" s="118">
        <v>790</v>
      </c>
      <c r="J63" s="119">
        <v>790</v>
      </c>
      <c r="K63" s="120">
        <v>790</v>
      </c>
      <c r="L63" s="121">
        <v>790</v>
      </c>
      <c r="M63" s="122">
        <v>790</v>
      </c>
      <c r="N63" s="121">
        <v>790</v>
      </c>
      <c r="O63" s="121">
        <v>790</v>
      </c>
      <c r="P63" s="122">
        <v>790</v>
      </c>
      <c r="Q63" s="123">
        <v>9.6999999999999993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310</v>
      </c>
      <c r="D64" s="70">
        <v>310</v>
      </c>
      <c r="E64" s="71">
        <v>310</v>
      </c>
      <c r="F64" s="70">
        <v>310</v>
      </c>
      <c r="G64" s="71">
        <v>310</v>
      </c>
      <c r="H64" s="70">
        <v>390</v>
      </c>
      <c r="I64" s="72">
        <v>415</v>
      </c>
      <c r="J64" s="73">
        <v>468</v>
      </c>
      <c r="K64" s="74">
        <v>516</v>
      </c>
      <c r="L64" s="75">
        <v>564</v>
      </c>
      <c r="M64" s="76">
        <v>607</v>
      </c>
      <c r="N64" s="75">
        <v>650</v>
      </c>
      <c r="O64" s="75">
        <v>690</v>
      </c>
      <c r="P64" s="76">
        <v>735</v>
      </c>
      <c r="Q64" s="77">
        <v>6.1</v>
      </c>
      <c r="R64" s="78">
        <v>7.3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927</v>
      </c>
      <c r="D65" s="81">
        <v>923</v>
      </c>
      <c r="E65" s="82">
        <v>965</v>
      </c>
      <c r="F65" s="81">
        <v>1071</v>
      </c>
      <c r="G65" s="83">
        <v>1123.0994559999999</v>
      </c>
      <c r="H65" s="84">
        <v>1208</v>
      </c>
      <c r="I65" s="85">
        <v>1234</v>
      </c>
      <c r="J65" s="86">
        <v>1245</v>
      </c>
      <c r="K65" s="87">
        <v>1368</v>
      </c>
      <c r="L65" s="84">
        <v>1453</v>
      </c>
      <c r="M65" s="83">
        <v>1544</v>
      </c>
      <c r="N65" s="84">
        <v>1642</v>
      </c>
      <c r="O65" s="84">
        <v>1742</v>
      </c>
      <c r="P65" s="83">
        <v>1850</v>
      </c>
      <c r="Q65" s="88">
        <v>4.3</v>
      </c>
      <c r="R65" s="89">
        <v>6.2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622</v>
      </c>
      <c r="D66" s="93">
        <v>934</v>
      </c>
      <c r="E66" s="94">
        <v>934</v>
      </c>
      <c r="F66" s="93">
        <v>900</v>
      </c>
      <c r="G66" s="94">
        <v>1260</v>
      </c>
      <c r="H66" s="93">
        <v>1260</v>
      </c>
      <c r="I66" s="95">
        <v>1020</v>
      </c>
      <c r="J66" s="96">
        <v>1320</v>
      </c>
      <c r="K66" s="97">
        <v>1320</v>
      </c>
      <c r="L66" s="98">
        <v>1420</v>
      </c>
      <c r="M66" s="99">
        <v>1420</v>
      </c>
      <c r="N66" s="98">
        <v>1420</v>
      </c>
      <c r="O66" s="98">
        <v>1420</v>
      </c>
      <c r="P66" s="99">
        <v>1420</v>
      </c>
      <c r="Q66" s="100">
        <v>11.3</v>
      </c>
      <c r="R66" s="101">
        <v>1.5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595</v>
      </c>
      <c r="D67" s="70">
        <v>660</v>
      </c>
      <c r="E67" s="71">
        <v>736.7</v>
      </c>
      <c r="F67" s="70">
        <v>616</v>
      </c>
      <c r="G67" s="71">
        <v>642</v>
      </c>
      <c r="H67" s="70">
        <v>785</v>
      </c>
      <c r="I67" s="72">
        <v>788.3</v>
      </c>
      <c r="J67" s="73">
        <v>965</v>
      </c>
      <c r="K67" s="74">
        <v>980.44</v>
      </c>
      <c r="L67" s="75">
        <v>993.18571999999995</v>
      </c>
      <c r="M67" s="76">
        <v>1008.0835057999999</v>
      </c>
      <c r="N67" s="75">
        <v>1023.2047583869997</v>
      </c>
      <c r="O67" s="75">
        <v>1038.5528297628045</v>
      </c>
      <c r="P67" s="76">
        <v>1054.1311222092465</v>
      </c>
      <c r="Q67" s="77">
        <v>7.2</v>
      </c>
      <c r="R67" s="78">
        <v>1.5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1202</v>
      </c>
      <c r="D68" s="105">
        <v>1357</v>
      </c>
      <c r="E68" s="106">
        <v>1353.1</v>
      </c>
      <c r="F68" s="105">
        <v>1303.5999999999999</v>
      </c>
      <c r="G68" s="107">
        <v>1299</v>
      </c>
      <c r="H68" s="108">
        <v>1133</v>
      </c>
      <c r="I68" s="109">
        <v>1148.3</v>
      </c>
      <c r="J68" s="110">
        <v>1078</v>
      </c>
      <c r="K68" s="111">
        <v>1095.248</v>
      </c>
      <c r="L68" s="108">
        <v>1109.486224</v>
      </c>
      <c r="M68" s="107">
        <v>1126.1285173599999</v>
      </c>
      <c r="N68" s="108">
        <v>1143.0204451203999</v>
      </c>
      <c r="O68" s="108">
        <v>1160.1657517972058</v>
      </c>
      <c r="P68" s="107">
        <v>1161</v>
      </c>
      <c r="Q68" s="112">
        <v>-1.5</v>
      </c>
      <c r="R68" s="113">
        <v>1.2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7591</v>
      </c>
      <c r="D69" s="116">
        <v>7591</v>
      </c>
      <c r="E69" s="117">
        <v>7591</v>
      </c>
      <c r="F69" s="116">
        <v>7591</v>
      </c>
      <c r="G69" s="117">
        <v>7591</v>
      </c>
      <c r="H69" s="116">
        <v>7903</v>
      </c>
      <c r="I69" s="118">
        <v>8016</v>
      </c>
      <c r="J69" s="119">
        <v>8969</v>
      </c>
      <c r="K69" s="120">
        <v>8969</v>
      </c>
      <c r="L69" s="121">
        <v>8969</v>
      </c>
      <c r="M69" s="122">
        <v>9259</v>
      </c>
      <c r="N69" s="121">
        <v>9259</v>
      </c>
      <c r="O69" s="121">
        <v>9259</v>
      </c>
      <c r="P69" s="122">
        <v>9259</v>
      </c>
      <c r="Q69" s="123">
        <v>2.4</v>
      </c>
      <c r="R69" s="124">
        <v>0.6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6181</v>
      </c>
      <c r="D70" s="70">
        <v>6831.9</v>
      </c>
      <c r="E70" s="71">
        <v>6831.9</v>
      </c>
      <c r="F70" s="70">
        <v>6831.9</v>
      </c>
      <c r="G70" s="71">
        <v>6831.9</v>
      </c>
      <c r="H70" s="70">
        <v>7147</v>
      </c>
      <c r="I70" s="72">
        <v>7214</v>
      </c>
      <c r="J70" s="73">
        <v>8072</v>
      </c>
      <c r="K70" s="74">
        <v>8072</v>
      </c>
      <c r="L70" s="75">
        <v>8072</v>
      </c>
      <c r="M70" s="76">
        <v>8333</v>
      </c>
      <c r="N70" s="75">
        <v>8333</v>
      </c>
      <c r="O70" s="75">
        <v>8333</v>
      </c>
      <c r="P70" s="76">
        <v>8333</v>
      </c>
      <c r="Q70" s="77">
        <v>3.9</v>
      </c>
      <c r="R70" s="78">
        <v>0.6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4472</v>
      </c>
      <c r="D71" s="81">
        <v>4518</v>
      </c>
      <c r="E71" s="82">
        <v>4564</v>
      </c>
      <c r="F71" s="81">
        <v>4610</v>
      </c>
      <c r="G71" s="83">
        <v>4657</v>
      </c>
      <c r="H71" s="84">
        <v>4770</v>
      </c>
      <c r="I71" s="85">
        <v>4845</v>
      </c>
      <c r="J71" s="86">
        <v>4956</v>
      </c>
      <c r="K71" s="87">
        <v>5099</v>
      </c>
      <c r="L71" s="84">
        <v>5228</v>
      </c>
      <c r="M71" s="83">
        <v>5323</v>
      </c>
      <c r="N71" s="84">
        <v>5415</v>
      </c>
      <c r="O71" s="84">
        <v>5495</v>
      </c>
      <c r="P71" s="83">
        <v>5571</v>
      </c>
      <c r="Q71" s="88">
        <v>1.5</v>
      </c>
      <c r="R71" s="89">
        <v>1.8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93</v>
      </c>
      <c r="B72" s="91" t="s">
        <v>80</v>
      </c>
      <c r="C72" s="92">
        <v>273</v>
      </c>
      <c r="D72" s="93">
        <v>273</v>
      </c>
      <c r="E72" s="94">
        <v>273</v>
      </c>
      <c r="F72" s="93">
        <v>273</v>
      </c>
      <c r="G72" s="94">
        <v>273</v>
      </c>
      <c r="H72" s="93">
        <v>273</v>
      </c>
      <c r="I72" s="95">
        <v>273</v>
      </c>
      <c r="J72" s="96">
        <v>273</v>
      </c>
      <c r="K72" s="97">
        <v>273</v>
      </c>
      <c r="L72" s="98">
        <v>273</v>
      </c>
      <c r="M72" s="99">
        <v>273</v>
      </c>
      <c r="N72" s="98">
        <v>273</v>
      </c>
      <c r="O72" s="98">
        <v>273</v>
      </c>
      <c r="P72" s="99">
        <v>273</v>
      </c>
      <c r="Q72" s="100">
        <v>0</v>
      </c>
      <c r="R72" s="101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177</v>
      </c>
      <c r="D73" s="70">
        <v>218</v>
      </c>
      <c r="E73" s="71">
        <v>250</v>
      </c>
      <c r="F73" s="70">
        <v>229</v>
      </c>
      <c r="G73" s="71">
        <v>235</v>
      </c>
      <c r="H73" s="70">
        <v>244</v>
      </c>
      <c r="I73" s="72">
        <v>252</v>
      </c>
      <c r="J73" s="73">
        <v>252</v>
      </c>
      <c r="K73" s="74">
        <v>252</v>
      </c>
      <c r="L73" s="75">
        <v>252</v>
      </c>
      <c r="M73" s="76">
        <v>252</v>
      </c>
      <c r="N73" s="75">
        <v>252</v>
      </c>
      <c r="O73" s="75">
        <v>252</v>
      </c>
      <c r="P73" s="76">
        <v>252</v>
      </c>
      <c r="Q73" s="77">
        <v>5.2</v>
      </c>
      <c r="R73" s="78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464</v>
      </c>
      <c r="D74" s="105">
        <v>473</v>
      </c>
      <c r="E74" s="106">
        <v>483</v>
      </c>
      <c r="F74" s="105">
        <v>493</v>
      </c>
      <c r="G74" s="107">
        <v>505</v>
      </c>
      <c r="H74" s="108">
        <v>510</v>
      </c>
      <c r="I74" s="109">
        <v>516</v>
      </c>
      <c r="J74" s="110">
        <v>531</v>
      </c>
      <c r="K74" s="111">
        <v>542</v>
      </c>
      <c r="L74" s="108">
        <v>553</v>
      </c>
      <c r="M74" s="107">
        <v>563</v>
      </c>
      <c r="N74" s="108">
        <v>573</v>
      </c>
      <c r="O74" s="108">
        <v>582</v>
      </c>
      <c r="P74" s="107">
        <v>591</v>
      </c>
      <c r="Q74" s="112">
        <v>1.9</v>
      </c>
      <c r="R74" s="113">
        <v>1.7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126</v>
      </c>
      <c r="B75" s="114" t="s">
        <v>80</v>
      </c>
      <c r="C75" s="115">
        <v>7864</v>
      </c>
      <c r="D75" s="116">
        <v>7864</v>
      </c>
      <c r="E75" s="117">
        <v>7864</v>
      </c>
      <c r="F75" s="116">
        <v>7864</v>
      </c>
      <c r="G75" s="117">
        <v>7864</v>
      </c>
      <c r="H75" s="116">
        <v>8176</v>
      </c>
      <c r="I75" s="118">
        <v>8289</v>
      </c>
      <c r="J75" s="119">
        <v>9242</v>
      </c>
      <c r="K75" s="120">
        <v>9242</v>
      </c>
      <c r="L75" s="121">
        <v>9242</v>
      </c>
      <c r="M75" s="122">
        <v>9532</v>
      </c>
      <c r="N75" s="121">
        <v>9532</v>
      </c>
      <c r="O75" s="121">
        <v>9532</v>
      </c>
      <c r="P75" s="122">
        <v>9532</v>
      </c>
      <c r="Q75" s="123">
        <v>2.2999999999999998</v>
      </c>
      <c r="R75" s="124">
        <v>0.6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6358</v>
      </c>
      <c r="D76" s="70">
        <v>7049.9</v>
      </c>
      <c r="E76" s="71">
        <v>7081.9</v>
      </c>
      <c r="F76" s="70">
        <v>7060.9</v>
      </c>
      <c r="G76" s="71">
        <v>7066.9</v>
      </c>
      <c r="H76" s="70">
        <v>7391</v>
      </c>
      <c r="I76" s="72">
        <v>7466</v>
      </c>
      <c r="J76" s="73">
        <v>8324</v>
      </c>
      <c r="K76" s="74">
        <v>8324</v>
      </c>
      <c r="L76" s="75">
        <v>8324</v>
      </c>
      <c r="M76" s="76">
        <v>8585</v>
      </c>
      <c r="N76" s="75">
        <v>8585</v>
      </c>
      <c r="O76" s="75">
        <v>8585</v>
      </c>
      <c r="P76" s="76">
        <v>8585</v>
      </c>
      <c r="Q76" s="77">
        <v>3.9</v>
      </c>
      <c r="R76" s="78">
        <v>0.6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4936</v>
      </c>
      <c r="D77" s="81">
        <v>4991</v>
      </c>
      <c r="E77" s="82">
        <v>5047</v>
      </c>
      <c r="F77" s="81">
        <v>5103</v>
      </c>
      <c r="G77" s="83">
        <v>5162</v>
      </c>
      <c r="H77" s="84">
        <v>5280</v>
      </c>
      <c r="I77" s="85">
        <v>5361</v>
      </c>
      <c r="J77" s="86">
        <v>5487</v>
      </c>
      <c r="K77" s="87">
        <v>5641</v>
      </c>
      <c r="L77" s="84">
        <v>5781</v>
      </c>
      <c r="M77" s="83">
        <v>5886</v>
      </c>
      <c r="N77" s="84">
        <v>5988</v>
      </c>
      <c r="O77" s="84">
        <v>6077</v>
      </c>
      <c r="P77" s="83">
        <v>6162</v>
      </c>
      <c r="Q77" s="88">
        <v>1.5</v>
      </c>
      <c r="R77" s="89">
        <v>1.8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127</v>
      </c>
      <c r="B78" s="91" t="s">
        <v>80</v>
      </c>
      <c r="C78" s="92">
        <v>820</v>
      </c>
      <c r="D78" s="93">
        <v>820</v>
      </c>
      <c r="E78" s="94">
        <v>820</v>
      </c>
      <c r="F78" s="93">
        <v>820</v>
      </c>
      <c r="G78" s="94">
        <v>820</v>
      </c>
      <c r="H78" s="93">
        <v>820</v>
      </c>
      <c r="I78" s="95">
        <v>820</v>
      </c>
      <c r="J78" s="96">
        <v>820</v>
      </c>
      <c r="K78" s="97">
        <v>820</v>
      </c>
      <c r="L78" s="98">
        <v>820</v>
      </c>
      <c r="M78" s="99">
        <v>820</v>
      </c>
      <c r="N78" s="98">
        <v>820</v>
      </c>
      <c r="O78" s="98">
        <v>820</v>
      </c>
      <c r="P78" s="99">
        <v>820</v>
      </c>
      <c r="Q78" s="100">
        <v>0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508.95000000000005</v>
      </c>
      <c r="D79" s="70">
        <v>508.95000000000005</v>
      </c>
      <c r="E79" s="71">
        <v>508.95000000000005</v>
      </c>
      <c r="F79" s="70">
        <v>508.95000000000005</v>
      </c>
      <c r="G79" s="71">
        <v>508.95000000000005</v>
      </c>
      <c r="H79" s="70">
        <v>705</v>
      </c>
      <c r="I79" s="72">
        <v>704.7</v>
      </c>
      <c r="J79" s="73">
        <v>704.7</v>
      </c>
      <c r="K79" s="74">
        <v>704.7</v>
      </c>
      <c r="L79" s="75">
        <v>704.7</v>
      </c>
      <c r="M79" s="76">
        <v>704.7</v>
      </c>
      <c r="N79" s="75">
        <v>704.7</v>
      </c>
      <c r="O79" s="75">
        <v>705</v>
      </c>
      <c r="P79" s="76">
        <v>705</v>
      </c>
      <c r="Q79" s="77">
        <v>4.8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695</v>
      </c>
      <c r="D80" s="105">
        <v>709</v>
      </c>
      <c r="E80" s="106">
        <v>723</v>
      </c>
      <c r="F80" s="105">
        <v>738</v>
      </c>
      <c r="G80" s="107">
        <v>753</v>
      </c>
      <c r="H80" s="108">
        <v>690</v>
      </c>
      <c r="I80" s="109">
        <v>704</v>
      </c>
      <c r="J80" s="110">
        <v>718</v>
      </c>
      <c r="K80" s="111">
        <v>734</v>
      </c>
      <c r="L80" s="108">
        <v>753</v>
      </c>
      <c r="M80" s="107">
        <v>774</v>
      </c>
      <c r="N80" s="108">
        <v>796</v>
      </c>
      <c r="O80" s="108">
        <v>820</v>
      </c>
      <c r="P80" s="107">
        <v>844</v>
      </c>
      <c r="Q80" s="112">
        <v>0.5</v>
      </c>
      <c r="R80" s="113">
        <v>2.8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827</v>
      </c>
      <c r="D81" s="116">
        <v>795</v>
      </c>
      <c r="E81" s="117">
        <v>819</v>
      </c>
      <c r="F81" s="116">
        <v>819</v>
      </c>
      <c r="G81" s="117">
        <v>819</v>
      </c>
      <c r="H81" s="116">
        <v>1010</v>
      </c>
      <c r="I81" s="118">
        <v>1010</v>
      </c>
      <c r="J81" s="119">
        <v>1010</v>
      </c>
      <c r="K81" s="120">
        <v>1010</v>
      </c>
      <c r="L81" s="121">
        <v>1010</v>
      </c>
      <c r="M81" s="122">
        <v>1010</v>
      </c>
      <c r="N81" s="121">
        <v>1010</v>
      </c>
      <c r="O81" s="121">
        <v>1010</v>
      </c>
      <c r="P81" s="122">
        <v>1010</v>
      </c>
      <c r="Q81" s="123">
        <v>2.9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691</v>
      </c>
      <c r="D82" s="70">
        <v>650</v>
      </c>
      <c r="E82" s="71">
        <v>670</v>
      </c>
      <c r="F82" s="70">
        <v>690</v>
      </c>
      <c r="G82" s="71">
        <v>697</v>
      </c>
      <c r="H82" s="70">
        <v>697</v>
      </c>
      <c r="I82" s="72">
        <v>714</v>
      </c>
      <c r="J82" s="73">
        <v>714</v>
      </c>
      <c r="K82" s="74">
        <v>714</v>
      </c>
      <c r="L82" s="75">
        <v>714</v>
      </c>
      <c r="M82" s="76">
        <v>714</v>
      </c>
      <c r="N82" s="75">
        <v>714</v>
      </c>
      <c r="O82" s="75">
        <v>714</v>
      </c>
      <c r="P82" s="76">
        <v>714</v>
      </c>
      <c r="Q82" s="77">
        <v>0.5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932</v>
      </c>
      <c r="D83" s="81">
        <v>932</v>
      </c>
      <c r="E83" s="82">
        <v>932</v>
      </c>
      <c r="F83" s="81">
        <v>1020</v>
      </c>
      <c r="G83" s="83">
        <v>1020</v>
      </c>
      <c r="H83" s="84">
        <v>1020</v>
      </c>
      <c r="I83" s="85">
        <v>987</v>
      </c>
      <c r="J83" s="86">
        <v>998</v>
      </c>
      <c r="K83" s="87">
        <v>1012</v>
      </c>
      <c r="L83" s="84">
        <v>1036</v>
      </c>
      <c r="M83" s="83">
        <v>1060</v>
      </c>
      <c r="N83" s="84">
        <v>1084</v>
      </c>
      <c r="O83" s="84">
        <v>1108</v>
      </c>
      <c r="P83" s="83">
        <v>1133</v>
      </c>
      <c r="Q83" s="88">
        <v>1</v>
      </c>
      <c r="R83" s="89">
        <v>2.2999999999999998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857</v>
      </c>
      <c r="D84" s="93">
        <v>857</v>
      </c>
      <c r="E84" s="94">
        <v>857</v>
      </c>
      <c r="F84" s="93">
        <v>857</v>
      </c>
      <c r="G84" s="94">
        <v>857</v>
      </c>
      <c r="H84" s="93">
        <v>857</v>
      </c>
      <c r="I84" s="95">
        <v>857</v>
      </c>
      <c r="J84" s="96">
        <v>857</v>
      </c>
      <c r="K84" s="97">
        <v>857</v>
      </c>
      <c r="L84" s="98">
        <v>857</v>
      </c>
      <c r="M84" s="99">
        <v>857</v>
      </c>
      <c r="N84" s="98">
        <v>857</v>
      </c>
      <c r="O84" s="98">
        <v>857</v>
      </c>
      <c r="P84" s="99">
        <v>857</v>
      </c>
      <c r="Q84" s="100">
        <v>0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500</v>
      </c>
      <c r="D85" s="70">
        <v>634</v>
      </c>
      <c r="E85" s="71">
        <v>676</v>
      </c>
      <c r="F85" s="70">
        <v>700</v>
      </c>
      <c r="G85" s="71">
        <v>718</v>
      </c>
      <c r="H85" s="70">
        <v>589</v>
      </c>
      <c r="I85" s="72">
        <v>589</v>
      </c>
      <c r="J85" s="73">
        <v>589</v>
      </c>
      <c r="K85" s="74">
        <v>589</v>
      </c>
      <c r="L85" s="75">
        <v>589</v>
      </c>
      <c r="M85" s="76">
        <v>589</v>
      </c>
      <c r="N85" s="75">
        <v>589</v>
      </c>
      <c r="O85" s="75">
        <v>589</v>
      </c>
      <c r="P85" s="76">
        <v>589</v>
      </c>
      <c r="Q85" s="77">
        <v>2.4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841</v>
      </c>
      <c r="D86" s="105">
        <v>841</v>
      </c>
      <c r="E86" s="106">
        <v>841</v>
      </c>
      <c r="F86" s="105">
        <v>841</v>
      </c>
      <c r="G86" s="107">
        <v>841</v>
      </c>
      <c r="H86" s="108">
        <v>841</v>
      </c>
      <c r="I86" s="109">
        <v>836</v>
      </c>
      <c r="J86" s="110">
        <v>846</v>
      </c>
      <c r="K86" s="111">
        <v>856</v>
      </c>
      <c r="L86" s="108">
        <v>875</v>
      </c>
      <c r="M86" s="107">
        <v>898</v>
      </c>
      <c r="N86" s="108">
        <v>922</v>
      </c>
      <c r="O86" s="108">
        <v>948</v>
      </c>
      <c r="P86" s="107">
        <v>975</v>
      </c>
      <c r="Q86" s="112">
        <v>0.1</v>
      </c>
      <c r="R86" s="113">
        <v>2.6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2504</v>
      </c>
      <c r="D87" s="93">
        <v>2472</v>
      </c>
      <c r="E87" s="94">
        <v>2496</v>
      </c>
      <c r="F87" s="93">
        <v>2496</v>
      </c>
      <c r="G87" s="94">
        <v>2496</v>
      </c>
      <c r="H87" s="93">
        <v>2687</v>
      </c>
      <c r="I87" s="95">
        <v>2687</v>
      </c>
      <c r="J87" s="96">
        <v>2687</v>
      </c>
      <c r="K87" s="97">
        <v>2687</v>
      </c>
      <c r="L87" s="98">
        <v>2687</v>
      </c>
      <c r="M87" s="99">
        <v>2687</v>
      </c>
      <c r="N87" s="98">
        <v>2687</v>
      </c>
      <c r="O87" s="98">
        <v>2687</v>
      </c>
      <c r="P87" s="99">
        <v>2687</v>
      </c>
      <c r="Q87" s="100">
        <v>1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1699.95</v>
      </c>
      <c r="D88" s="70">
        <v>1792.95</v>
      </c>
      <c r="E88" s="71">
        <v>1854.95</v>
      </c>
      <c r="F88" s="70">
        <v>1898.95</v>
      </c>
      <c r="G88" s="71">
        <v>1923.95</v>
      </c>
      <c r="H88" s="70">
        <v>1991</v>
      </c>
      <c r="I88" s="72">
        <v>2007.7</v>
      </c>
      <c r="J88" s="73">
        <v>2007.7</v>
      </c>
      <c r="K88" s="74">
        <v>2007.7</v>
      </c>
      <c r="L88" s="75">
        <v>2007.7</v>
      </c>
      <c r="M88" s="76">
        <v>2007.7</v>
      </c>
      <c r="N88" s="75">
        <v>2007.7</v>
      </c>
      <c r="O88" s="75">
        <v>2008</v>
      </c>
      <c r="P88" s="76">
        <v>2008</v>
      </c>
      <c r="Q88" s="77">
        <v>2.4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2468</v>
      </c>
      <c r="D89" s="105">
        <v>2482</v>
      </c>
      <c r="E89" s="106">
        <v>2496</v>
      </c>
      <c r="F89" s="105">
        <v>2599</v>
      </c>
      <c r="G89" s="107">
        <v>2614</v>
      </c>
      <c r="H89" s="108">
        <v>2551</v>
      </c>
      <c r="I89" s="109">
        <v>2527</v>
      </c>
      <c r="J89" s="110">
        <v>2562</v>
      </c>
      <c r="K89" s="111">
        <v>2602</v>
      </c>
      <c r="L89" s="108">
        <v>2664</v>
      </c>
      <c r="M89" s="107">
        <v>2732</v>
      </c>
      <c r="N89" s="108">
        <v>2802</v>
      </c>
      <c r="O89" s="108">
        <v>2876</v>
      </c>
      <c r="P89" s="107">
        <v>2952</v>
      </c>
      <c r="Q89" s="112">
        <v>0.5</v>
      </c>
      <c r="R89" s="113">
        <v>2.6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46052</v>
      </c>
      <c r="D90" s="116">
        <v>49465</v>
      </c>
      <c r="E90" s="117">
        <v>51655</v>
      </c>
      <c r="F90" s="116">
        <v>54543</v>
      </c>
      <c r="G90" s="117">
        <v>54238</v>
      </c>
      <c r="H90" s="116">
        <v>54350</v>
      </c>
      <c r="I90" s="118">
        <v>54253</v>
      </c>
      <c r="J90" s="119">
        <v>53804</v>
      </c>
      <c r="K90" s="120">
        <v>55161</v>
      </c>
      <c r="L90" s="121">
        <v>55951</v>
      </c>
      <c r="M90" s="122">
        <v>56941</v>
      </c>
      <c r="N90" s="121">
        <v>57891</v>
      </c>
      <c r="O90" s="121">
        <v>58721</v>
      </c>
      <c r="P90" s="122">
        <v>59651</v>
      </c>
      <c r="Q90" s="123">
        <v>2.2000000000000002</v>
      </c>
      <c r="R90" s="124">
        <v>1.6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34643.854099999997</v>
      </c>
      <c r="D91" s="70">
        <v>37242.35</v>
      </c>
      <c r="E91" s="71">
        <v>38799.449999999997</v>
      </c>
      <c r="F91" s="70">
        <v>39479.983999999997</v>
      </c>
      <c r="G91" s="71">
        <v>40313.903999999995</v>
      </c>
      <c r="H91" s="70">
        <v>41791.278999999995</v>
      </c>
      <c r="I91" s="72">
        <v>42791.4</v>
      </c>
      <c r="J91" s="73">
        <v>44585.784</v>
      </c>
      <c r="K91" s="74">
        <v>45999.623999999996</v>
      </c>
      <c r="L91" s="75">
        <v>47560.06972</v>
      </c>
      <c r="M91" s="76">
        <v>49505.967505799999</v>
      </c>
      <c r="N91" s="75">
        <v>50823.088758386999</v>
      </c>
      <c r="O91" s="75">
        <v>52215.236829762805</v>
      </c>
      <c r="P91" s="76">
        <v>53594.815122209249</v>
      </c>
      <c r="Q91" s="77">
        <v>3.7</v>
      </c>
      <c r="R91" s="78">
        <v>3.1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35278.6</v>
      </c>
      <c r="D92" s="128">
        <v>36346.156999999999</v>
      </c>
      <c r="E92" s="129">
        <v>37906.129000000001</v>
      </c>
      <c r="F92" s="128">
        <v>38660.392999999996</v>
      </c>
      <c r="G92" s="130">
        <v>39359.661584999994</v>
      </c>
      <c r="H92" s="131">
        <v>40060.534999999996</v>
      </c>
      <c r="I92" s="132">
        <v>41271.434189</v>
      </c>
      <c r="J92" s="133">
        <v>42159.986999999994</v>
      </c>
      <c r="K92" s="134">
        <v>43911.489090999996</v>
      </c>
      <c r="L92" s="131">
        <v>45742.087408539301</v>
      </c>
      <c r="M92" s="130">
        <v>47652.598340269149</v>
      </c>
      <c r="N92" s="131">
        <v>49426.121459113325</v>
      </c>
      <c r="O92" s="131">
        <v>51326.28486165584</v>
      </c>
      <c r="P92" s="130">
        <v>53035.549642174752</v>
      </c>
      <c r="Q92" s="135">
        <v>2.6</v>
      </c>
      <c r="R92" s="136">
        <v>3.8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D1:E1"/>
    <mergeCell ref="P2:Q2"/>
    <mergeCell ref="C3:J3"/>
    <mergeCell ref="K3:P3"/>
    <mergeCell ref="Q3:R3"/>
    <mergeCell ref="R4:R5"/>
    <mergeCell ref="M4:M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E4:E5"/>
    <mergeCell ref="F4:F5"/>
    <mergeCell ref="G4:G5"/>
    <mergeCell ref="A92:B92"/>
    <mergeCell ref="A90:B90"/>
    <mergeCell ref="A91:B91"/>
    <mergeCell ref="C4:C5"/>
    <mergeCell ref="D4:D5"/>
  </mergeCells>
  <phoneticPr fontId="27"/>
  <conditionalFormatting sqref="B94 B96:B97">
    <cfRule type="expression" dxfId="27" priority="1">
      <formula>CELL("protect",B94)=0</formula>
    </cfRule>
    <cfRule type="expression" dxfId="26" priority="2">
      <formula>CELL("protect",B94)=0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topLeftCell="A62" workbookViewId="0">
      <selection activeCell="C6" sqref="C6:R92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11</v>
      </c>
      <c r="F1" s="13"/>
      <c r="G1" s="137" t="s">
        <v>158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 t="s">
        <v>4</v>
      </c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109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99</v>
      </c>
      <c r="R4" s="160" t="s">
        <v>100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139" t="s">
        <v>130</v>
      </c>
      <c r="B6" s="56" t="s">
        <v>80</v>
      </c>
      <c r="C6" s="57">
        <v>1507</v>
      </c>
      <c r="D6" s="58">
        <v>1540</v>
      </c>
      <c r="E6" s="59">
        <v>1540</v>
      </c>
      <c r="F6" s="58">
        <v>1540</v>
      </c>
      <c r="G6" s="59">
        <v>1570</v>
      </c>
      <c r="H6" s="58">
        <v>1570</v>
      </c>
      <c r="I6" s="60">
        <v>1570</v>
      </c>
      <c r="J6" s="61">
        <v>1600</v>
      </c>
      <c r="K6" s="62">
        <v>1600</v>
      </c>
      <c r="L6" s="63">
        <v>1600</v>
      </c>
      <c r="M6" s="64">
        <v>1600</v>
      </c>
      <c r="N6" s="63">
        <v>1600</v>
      </c>
      <c r="O6" s="63">
        <v>1600</v>
      </c>
      <c r="P6" s="64">
        <v>1600</v>
      </c>
      <c r="Q6" s="65">
        <v>0.9</v>
      </c>
      <c r="R6" s="66">
        <v>0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1567</v>
      </c>
      <c r="D7" s="70">
        <v>1540</v>
      </c>
      <c r="E7" s="71">
        <v>1488</v>
      </c>
      <c r="F7" s="70">
        <v>1480</v>
      </c>
      <c r="G7" s="71">
        <v>1553</v>
      </c>
      <c r="H7" s="70">
        <v>1536</v>
      </c>
      <c r="I7" s="72">
        <v>1605</v>
      </c>
      <c r="J7" s="73">
        <v>1640</v>
      </c>
      <c r="K7" s="74">
        <v>1600</v>
      </c>
      <c r="L7" s="75">
        <v>1600</v>
      </c>
      <c r="M7" s="76">
        <v>1600</v>
      </c>
      <c r="N7" s="75">
        <v>1650</v>
      </c>
      <c r="O7" s="75">
        <v>1650</v>
      </c>
      <c r="P7" s="76">
        <v>1650</v>
      </c>
      <c r="Q7" s="77">
        <v>0.7</v>
      </c>
      <c r="R7" s="78">
        <v>0.6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1413</v>
      </c>
      <c r="D8" s="81">
        <v>1450</v>
      </c>
      <c r="E8" s="82">
        <v>1481</v>
      </c>
      <c r="F8" s="81">
        <v>1494</v>
      </c>
      <c r="G8" s="83">
        <v>1452</v>
      </c>
      <c r="H8" s="84">
        <v>1430</v>
      </c>
      <c r="I8" s="85">
        <v>1502</v>
      </c>
      <c r="J8" s="86">
        <v>1624</v>
      </c>
      <c r="K8" s="87">
        <v>1600</v>
      </c>
      <c r="L8" s="84">
        <v>1600</v>
      </c>
      <c r="M8" s="83">
        <v>1600</v>
      </c>
      <c r="N8" s="84">
        <v>1600</v>
      </c>
      <c r="O8" s="84">
        <v>1600</v>
      </c>
      <c r="P8" s="83">
        <v>1600</v>
      </c>
      <c r="Q8" s="88">
        <v>2</v>
      </c>
      <c r="R8" s="89">
        <v>0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112</v>
      </c>
      <c r="B9" s="91" t="s">
        <v>80</v>
      </c>
      <c r="C9" s="92">
        <v>2000</v>
      </c>
      <c r="D9" s="93">
        <v>2000</v>
      </c>
      <c r="E9" s="94">
        <v>2000</v>
      </c>
      <c r="F9" s="93">
        <v>2000</v>
      </c>
      <c r="G9" s="94">
        <v>2000</v>
      </c>
      <c r="H9" s="93">
        <v>2070</v>
      </c>
      <c r="I9" s="95">
        <v>2070</v>
      </c>
      <c r="J9" s="96">
        <v>2070</v>
      </c>
      <c r="K9" s="97">
        <v>2070</v>
      </c>
      <c r="L9" s="98">
        <v>2070</v>
      </c>
      <c r="M9" s="99">
        <v>2070</v>
      </c>
      <c r="N9" s="98">
        <v>2070</v>
      </c>
      <c r="O9" s="98">
        <v>2070</v>
      </c>
      <c r="P9" s="99">
        <v>2070</v>
      </c>
      <c r="Q9" s="100">
        <v>0.5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1758</v>
      </c>
      <c r="D10" s="70">
        <v>1685</v>
      </c>
      <c r="E10" s="71">
        <v>1817</v>
      </c>
      <c r="F10" s="70">
        <v>1900</v>
      </c>
      <c r="G10" s="71">
        <v>1822</v>
      </c>
      <c r="H10" s="70">
        <v>1949</v>
      </c>
      <c r="I10" s="72">
        <v>1931</v>
      </c>
      <c r="J10" s="73">
        <v>1946</v>
      </c>
      <c r="K10" s="74">
        <v>1950</v>
      </c>
      <c r="L10" s="75">
        <v>1950</v>
      </c>
      <c r="M10" s="76">
        <v>1950</v>
      </c>
      <c r="N10" s="75">
        <v>2000</v>
      </c>
      <c r="O10" s="75">
        <v>2000</v>
      </c>
      <c r="P10" s="76">
        <v>2000</v>
      </c>
      <c r="Q10" s="77">
        <v>1.5</v>
      </c>
      <c r="R10" s="78">
        <v>0.5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1414</v>
      </c>
      <c r="D11" s="105">
        <v>1410</v>
      </c>
      <c r="E11" s="106">
        <v>1512</v>
      </c>
      <c r="F11" s="105">
        <v>1634</v>
      </c>
      <c r="G11" s="107">
        <v>1529</v>
      </c>
      <c r="H11" s="108">
        <v>1591</v>
      </c>
      <c r="I11" s="109">
        <v>1654</v>
      </c>
      <c r="J11" s="110">
        <v>1699</v>
      </c>
      <c r="K11" s="111">
        <v>1650</v>
      </c>
      <c r="L11" s="108">
        <v>1650</v>
      </c>
      <c r="M11" s="107">
        <v>1650</v>
      </c>
      <c r="N11" s="108">
        <v>1650</v>
      </c>
      <c r="O11" s="108">
        <v>1650</v>
      </c>
      <c r="P11" s="107">
        <v>1650</v>
      </c>
      <c r="Q11" s="112">
        <v>2.7</v>
      </c>
      <c r="R11" s="113">
        <v>0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113</v>
      </c>
      <c r="B12" s="114" t="s">
        <v>80</v>
      </c>
      <c r="C12" s="115">
        <v>0</v>
      </c>
      <c r="D12" s="116">
        <v>0</v>
      </c>
      <c r="E12" s="117">
        <v>0</v>
      </c>
      <c r="F12" s="116">
        <v>0</v>
      </c>
      <c r="G12" s="117">
        <v>0</v>
      </c>
      <c r="H12" s="116">
        <v>0</v>
      </c>
      <c r="I12" s="118">
        <v>0</v>
      </c>
      <c r="J12" s="119">
        <v>0</v>
      </c>
      <c r="K12" s="120">
        <v>0</v>
      </c>
      <c r="L12" s="121">
        <v>0</v>
      </c>
      <c r="M12" s="122">
        <v>0</v>
      </c>
      <c r="N12" s="121">
        <v>0</v>
      </c>
      <c r="O12" s="121">
        <v>0</v>
      </c>
      <c r="P12" s="122">
        <v>0</v>
      </c>
      <c r="Q12" s="123" t="s">
        <v>0</v>
      </c>
      <c r="R12" s="124" t="s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0</v>
      </c>
      <c r="D13" s="70">
        <v>0</v>
      </c>
      <c r="E13" s="71">
        <v>0</v>
      </c>
      <c r="F13" s="70">
        <v>0</v>
      </c>
      <c r="G13" s="71">
        <v>0</v>
      </c>
      <c r="H13" s="70">
        <v>0</v>
      </c>
      <c r="I13" s="72">
        <v>0</v>
      </c>
      <c r="J13" s="73">
        <v>0</v>
      </c>
      <c r="K13" s="74">
        <v>0</v>
      </c>
      <c r="L13" s="75">
        <v>0</v>
      </c>
      <c r="M13" s="76">
        <v>0</v>
      </c>
      <c r="N13" s="75">
        <v>0</v>
      </c>
      <c r="O13" s="75">
        <v>0</v>
      </c>
      <c r="P13" s="76">
        <v>0</v>
      </c>
      <c r="Q13" s="77" t="s">
        <v>0</v>
      </c>
      <c r="R13" s="78" t="s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0</v>
      </c>
      <c r="D14" s="81">
        <v>0</v>
      </c>
      <c r="E14" s="82">
        <v>0</v>
      </c>
      <c r="F14" s="81">
        <v>0</v>
      </c>
      <c r="G14" s="83">
        <v>0</v>
      </c>
      <c r="H14" s="84">
        <v>0</v>
      </c>
      <c r="I14" s="85">
        <v>0</v>
      </c>
      <c r="J14" s="86">
        <v>0</v>
      </c>
      <c r="K14" s="87">
        <v>0</v>
      </c>
      <c r="L14" s="84">
        <v>0</v>
      </c>
      <c r="M14" s="83">
        <v>0</v>
      </c>
      <c r="N14" s="84">
        <v>0</v>
      </c>
      <c r="O14" s="84">
        <v>0</v>
      </c>
      <c r="P14" s="83">
        <v>0</v>
      </c>
      <c r="Q14" s="88" t="s">
        <v>0</v>
      </c>
      <c r="R14" s="89" t="s">
        <v>0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19293</v>
      </c>
      <c r="D15" s="93">
        <v>20814</v>
      </c>
      <c r="E15" s="94">
        <v>21979</v>
      </c>
      <c r="F15" s="93">
        <v>22459</v>
      </c>
      <c r="G15" s="94">
        <v>22419</v>
      </c>
      <c r="H15" s="93">
        <v>23147</v>
      </c>
      <c r="I15" s="95">
        <v>22933</v>
      </c>
      <c r="J15" s="96">
        <v>23256</v>
      </c>
      <c r="K15" s="97">
        <v>23621</v>
      </c>
      <c r="L15" s="98">
        <v>23621</v>
      </c>
      <c r="M15" s="99">
        <v>23821</v>
      </c>
      <c r="N15" s="98">
        <v>24471</v>
      </c>
      <c r="O15" s="98">
        <v>24921</v>
      </c>
      <c r="P15" s="99">
        <v>25771</v>
      </c>
      <c r="Q15" s="100">
        <v>2.7</v>
      </c>
      <c r="R15" s="101">
        <v>1.8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10000</v>
      </c>
      <c r="D16" s="70">
        <v>12200</v>
      </c>
      <c r="E16" s="71">
        <v>14100</v>
      </c>
      <c r="F16" s="70">
        <v>14450</v>
      </c>
      <c r="G16" s="71">
        <v>15800</v>
      </c>
      <c r="H16" s="70">
        <v>15535</v>
      </c>
      <c r="I16" s="72">
        <v>16145</v>
      </c>
      <c r="J16" s="73">
        <v>17570</v>
      </c>
      <c r="K16" s="74">
        <v>18745</v>
      </c>
      <c r="L16" s="75">
        <v>20045</v>
      </c>
      <c r="M16" s="76">
        <v>21495</v>
      </c>
      <c r="N16" s="75">
        <v>22445</v>
      </c>
      <c r="O16" s="75">
        <v>23545</v>
      </c>
      <c r="P16" s="76">
        <v>24645</v>
      </c>
      <c r="Q16" s="77">
        <v>8.4</v>
      </c>
      <c r="R16" s="78">
        <v>5.6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10661</v>
      </c>
      <c r="D17" s="105">
        <v>12751</v>
      </c>
      <c r="E17" s="106">
        <v>14662</v>
      </c>
      <c r="F17" s="105">
        <v>15110</v>
      </c>
      <c r="G17" s="107">
        <v>16192</v>
      </c>
      <c r="H17" s="108">
        <v>16293</v>
      </c>
      <c r="I17" s="109">
        <v>16951</v>
      </c>
      <c r="J17" s="110">
        <v>18373</v>
      </c>
      <c r="K17" s="111">
        <v>19511</v>
      </c>
      <c r="L17" s="108">
        <v>20776</v>
      </c>
      <c r="M17" s="107">
        <v>22168</v>
      </c>
      <c r="N17" s="108">
        <v>23053</v>
      </c>
      <c r="O17" s="108">
        <v>24126</v>
      </c>
      <c r="P17" s="107">
        <v>25239</v>
      </c>
      <c r="Q17" s="112">
        <v>8.1</v>
      </c>
      <c r="R17" s="113">
        <v>5.3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114</v>
      </c>
      <c r="B18" s="114" t="s">
        <v>80</v>
      </c>
      <c r="C18" s="115">
        <v>900</v>
      </c>
      <c r="D18" s="116">
        <v>900</v>
      </c>
      <c r="E18" s="117">
        <v>900</v>
      </c>
      <c r="F18" s="116">
        <v>900</v>
      </c>
      <c r="G18" s="117">
        <v>900</v>
      </c>
      <c r="H18" s="116">
        <v>900</v>
      </c>
      <c r="I18" s="118">
        <v>990</v>
      </c>
      <c r="J18" s="119">
        <v>990</v>
      </c>
      <c r="K18" s="120">
        <v>990</v>
      </c>
      <c r="L18" s="121">
        <v>990</v>
      </c>
      <c r="M18" s="122">
        <v>990</v>
      </c>
      <c r="N18" s="121">
        <v>990</v>
      </c>
      <c r="O18" s="121">
        <v>990</v>
      </c>
      <c r="P18" s="122">
        <v>990</v>
      </c>
      <c r="Q18" s="123">
        <v>1.4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810</v>
      </c>
      <c r="D19" s="70">
        <v>850</v>
      </c>
      <c r="E19" s="71">
        <v>865</v>
      </c>
      <c r="F19" s="70">
        <v>898.24599999999998</v>
      </c>
      <c r="G19" s="71">
        <v>789.34864021164026</v>
      </c>
      <c r="H19" s="70">
        <v>868.27697354497354</v>
      </c>
      <c r="I19" s="72">
        <v>884.04100529100538</v>
      </c>
      <c r="J19" s="73">
        <v>929.63615343915353</v>
      </c>
      <c r="K19" s="74">
        <v>870.63615343915353</v>
      </c>
      <c r="L19" s="75">
        <v>870.63615343915353</v>
      </c>
      <c r="M19" s="76">
        <v>870.63615343915353</v>
      </c>
      <c r="N19" s="75">
        <v>870.63615343915353</v>
      </c>
      <c r="O19" s="75">
        <v>870.63615343915353</v>
      </c>
      <c r="P19" s="76">
        <v>870.63615343915353</v>
      </c>
      <c r="Q19" s="77">
        <v>2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840</v>
      </c>
      <c r="D20" s="81">
        <v>787</v>
      </c>
      <c r="E20" s="82">
        <v>787</v>
      </c>
      <c r="F20" s="81">
        <v>787</v>
      </c>
      <c r="G20" s="83">
        <v>716.2116402116402</v>
      </c>
      <c r="H20" s="84">
        <v>781.79497354497357</v>
      </c>
      <c r="I20" s="85">
        <v>788.04100529100538</v>
      </c>
      <c r="J20" s="86">
        <v>817.18915343915353</v>
      </c>
      <c r="K20" s="87">
        <v>843.21428571428578</v>
      </c>
      <c r="L20" s="84">
        <v>843.21428571428578</v>
      </c>
      <c r="M20" s="83">
        <v>843.21428571428578</v>
      </c>
      <c r="N20" s="84">
        <v>843.21428571428578</v>
      </c>
      <c r="O20" s="84">
        <v>843.21428571428578</v>
      </c>
      <c r="P20" s="83">
        <v>843.21428571428578</v>
      </c>
      <c r="Q20" s="88">
        <v>-0.4</v>
      </c>
      <c r="R20" s="89">
        <v>0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115</v>
      </c>
      <c r="B21" s="91" t="s">
        <v>80</v>
      </c>
      <c r="C21" s="92">
        <v>500</v>
      </c>
      <c r="D21" s="93">
        <v>500</v>
      </c>
      <c r="E21" s="94">
        <v>500</v>
      </c>
      <c r="F21" s="93">
        <v>500</v>
      </c>
      <c r="G21" s="94">
        <v>500</v>
      </c>
      <c r="H21" s="93">
        <v>900</v>
      </c>
      <c r="I21" s="95">
        <v>900</v>
      </c>
      <c r="J21" s="96">
        <v>900</v>
      </c>
      <c r="K21" s="97">
        <v>900</v>
      </c>
      <c r="L21" s="98">
        <v>900</v>
      </c>
      <c r="M21" s="99">
        <v>900</v>
      </c>
      <c r="N21" s="98">
        <v>900</v>
      </c>
      <c r="O21" s="98">
        <v>900</v>
      </c>
      <c r="P21" s="99">
        <v>900</v>
      </c>
      <c r="Q21" s="100">
        <v>8.8000000000000007</v>
      </c>
      <c r="R21" s="101">
        <v>0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491.2</v>
      </c>
      <c r="D22" s="70">
        <v>394</v>
      </c>
      <c r="E22" s="71">
        <v>490</v>
      </c>
      <c r="F22" s="70">
        <v>490</v>
      </c>
      <c r="G22" s="71">
        <v>490</v>
      </c>
      <c r="H22" s="70">
        <v>882</v>
      </c>
      <c r="I22" s="72">
        <v>882</v>
      </c>
      <c r="J22" s="73">
        <v>882</v>
      </c>
      <c r="K22" s="74">
        <v>960</v>
      </c>
      <c r="L22" s="75">
        <v>960</v>
      </c>
      <c r="M22" s="76">
        <v>960</v>
      </c>
      <c r="N22" s="75">
        <v>960</v>
      </c>
      <c r="O22" s="75">
        <v>960</v>
      </c>
      <c r="P22" s="76">
        <v>960</v>
      </c>
      <c r="Q22" s="77">
        <v>8.6999999999999993</v>
      </c>
      <c r="R22" s="78">
        <v>0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535.40218199999993</v>
      </c>
      <c r="D23" s="105">
        <v>473</v>
      </c>
      <c r="E23" s="106">
        <v>528</v>
      </c>
      <c r="F23" s="105">
        <v>528</v>
      </c>
      <c r="G23" s="107">
        <v>528</v>
      </c>
      <c r="H23" s="108">
        <v>550</v>
      </c>
      <c r="I23" s="109">
        <v>550</v>
      </c>
      <c r="J23" s="110">
        <v>580</v>
      </c>
      <c r="K23" s="111">
        <v>610</v>
      </c>
      <c r="L23" s="108">
        <v>640</v>
      </c>
      <c r="M23" s="107">
        <v>670</v>
      </c>
      <c r="N23" s="108">
        <v>705</v>
      </c>
      <c r="O23" s="108">
        <v>740</v>
      </c>
      <c r="P23" s="107">
        <v>775</v>
      </c>
      <c r="Q23" s="112">
        <v>1.1000000000000001</v>
      </c>
      <c r="R23" s="113">
        <v>4.9000000000000004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116</v>
      </c>
      <c r="B24" s="114" t="s">
        <v>80</v>
      </c>
      <c r="C24" s="115">
        <v>880</v>
      </c>
      <c r="D24" s="116">
        <v>869</v>
      </c>
      <c r="E24" s="117">
        <v>869</v>
      </c>
      <c r="F24" s="116">
        <v>993</v>
      </c>
      <c r="G24" s="117">
        <v>982</v>
      </c>
      <c r="H24" s="116">
        <v>982</v>
      </c>
      <c r="I24" s="118">
        <v>982</v>
      </c>
      <c r="J24" s="119">
        <v>982</v>
      </c>
      <c r="K24" s="120">
        <v>982</v>
      </c>
      <c r="L24" s="121">
        <v>982</v>
      </c>
      <c r="M24" s="122">
        <v>982</v>
      </c>
      <c r="N24" s="121">
        <v>982</v>
      </c>
      <c r="O24" s="121">
        <v>982</v>
      </c>
      <c r="P24" s="122">
        <v>982</v>
      </c>
      <c r="Q24" s="123">
        <v>1.6</v>
      </c>
      <c r="R24" s="124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880</v>
      </c>
      <c r="D25" s="70">
        <v>870</v>
      </c>
      <c r="E25" s="71">
        <v>870</v>
      </c>
      <c r="F25" s="70">
        <v>906</v>
      </c>
      <c r="G25" s="71">
        <v>950</v>
      </c>
      <c r="H25" s="70">
        <v>950</v>
      </c>
      <c r="I25" s="72">
        <v>791</v>
      </c>
      <c r="J25" s="73">
        <v>850</v>
      </c>
      <c r="K25" s="74">
        <v>900</v>
      </c>
      <c r="L25" s="75">
        <v>950</v>
      </c>
      <c r="M25" s="76">
        <v>950</v>
      </c>
      <c r="N25" s="75">
        <v>950</v>
      </c>
      <c r="O25" s="75">
        <v>950</v>
      </c>
      <c r="P25" s="76">
        <v>950</v>
      </c>
      <c r="Q25" s="77">
        <v>-0.5</v>
      </c>
      <c r="R25" s="78">
        <v>1.1000000000000001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1090</v>
      </c>
      <c r="D26" s="81">
        <v>1237</v>
      </c>
      <c r="E26" s="82">
        <v>1265</v>
      </c>
      <c r="F26" s="81">
        <v>1416</v>
      </c>
      <c r="G26" s="83">
        <v>1460</v>
      </c>
      <c r="H26" s="84">
        <v>1460</v>
      </c>
      <c r="I26" s="85">
        <v>1140</v>
      </c>
      <c r="J26" s="86">
        <v>1230</v>
      </c>
      <c r="K26" s="87">
        <v>1300</v>
      </c>
      <c r="L26" s="84">
        <v>1300</v>
      </c>
      <c r="M26" s="83">
        <v>1400</v>
      </c>
      <c r="N26" s="84">
        <v>1450</v>
      </c>
      <c r="O26" s="84">
        <v>1400</v>
      </c>
      <c r="P26" s="83">
        <v>1500</v>
      </c>
      <c r="Q26" s="88">
        <v>1.7</v>
      </c>
      <c r="R26" s="89">
        <v>2.9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117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118</v>
      </c>
      <c r="B30" s="91" t="s">
        <v>80</v>
      </c>
      <c r="C30" s="92">
        <v>0</v>
      </c>
      <c r="D30" s="93">
        <v>0</v>
      </c>
      <c r="E30" s="94">
        <v>0</v>
      </c>
      <c r="F30" s="93">
        <v>0</v>
      </c>
      <c r="G30" s="94">
        <v>0</v>
      </c>
      <c r="H30" s="93">
        <v>0</v>
      </c>
      <c r="I30" s="95">
        <v>0</v>
      </c>
      <c r="J30" s="96">
        <v>0</v>
      </c>
      <c r="K30" s="97">
        <v>0</v>
      </c>
      <c r="L30" s="98">
        <v>0</v>
      </c>
      <c r="M30" s="99">
        <v>0</v>
      </c>
      <c r="N30" s="98">
        <v>0</v>
      </c>
      <c r="O30" s="98">
        <v>0</v>
      </c>
      <c r="P30" s="99">
        <v>0</v>
      </c>
      <c r="Q30" s="100" t="s">
        <v>0</v>
      </c>
      <c r="R30" s="101" t="s">
        <v>0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0</v>
      </c>
      <c r="D31" s="70">
        <v>0</v>
      </c>
      <c r="E31" s="71">
        <v>0</v>
      </c>
      <c r="F31" s="70">
        <v>0</v>
      </c>
      <c r="G31" s="71">
        <v>0</v>
      </c>
      <c r="H31" s="70">
        <v>0</v>
      </c>
      <c r="I31" s="72">
        <v>0</v>
      </c>
      <c r="J31" s="73">
        <v>0</v>
      </c>
      <c r="K31" s="74">
        <v>0</v>
      </c>
      <c r="L31" s="75">
        <v>0</v>
      </c>
      <c r="M31" s="76">
        <v>0</v>
      </c>
      <c r="N31" s="75">
        <v>0</v>
      </c>
      <c r="O31" s="75">
        <v>0</v>
      </c>
      <c r="P31" s="76">
        <v>0</v>
      </c>
      <c r="Q31" s="77" t="s">
        <v>0</v>
      </c>
      <c r="R31" s="78" t="s">
        <v>0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92</v>
      </c>
      <c r="D32" s="105">
        <v>66</v>
      </c>
      <c r="E32" s="106">
        <v>75</v>
      </c>
      <c r="F32" s="105">
        <v>96</v>
      </c>
      <c r="G32" s="107">
        <v>59</v>
      </c>
      <c r="H32" s="108">
        <v>100</v>
      </c>
      <c r="I32" s="109">
        <v>100</v>
      </c>
      <c r="J32" s="110">
        <v>100</v>
      </c>
      <c r="K32" s="111">
        <v>100</v>
      </c>
      <c r="L32" s="108">
        <v>155</v>
      </c>
      <c r="M32" s="107">
        <v>166</v>
      </c>
      <c r="N32" s="108">
        <v>177</v>
      </c>
      <c r="O32" s="108">
        <v>188</v>
      </c>
      <c r="P32" s="107">
        <v>200</v>
      </c>
      <c r="Q32" s="112">
        <v>1.2</v>
      </c>
      <c r="R32" s="113">
        <v>14.9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119</v>
      </c>
      <c r="B33" s="114" t="s">
        <v>80</v>
      </c>
      <c r="C33" s="115">
        <v>400</v>
      </c>
      <c r="D33" s="116">
        <v>400</v>
      </c>
      <c r="E33" s="117">
        <v>400</v>
      </c>
      <c r="F33" s="116">
        <v>400</v>
      </c>
      <c r="G33" s="117">
        <v>0</v>
      </c>
      <c r="H33" s="116">
        <v>0</v>
      </c>
      <c r="I33" s="118">
        <v>0</v>
      </c>
      <c r="J33" s="119">
        <v>0</v>
      </c>
      <c r="K33" s="120">
        <v>0</v>
      </c>
      <c r="L33" s="121">
        <v>0</v>
      </c>
      <c r="M33" s="122">
        <v>0</v>
      </c>
      <c r="N33" s="121">
        <v>0</v>
      </c>
      <c r="O33" s="121">
        <v>0</v>
      </c>
      <c r="P33" s="122">
        <v>0</v>
      </c>
      <c r="Q33" s="123" t="s">
        <v>0</v>
      </c>
      <c r="R33" s="124" t="s">
        <v>0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252.5</v>
      </c>
      <c r="D34" s="70">
        <v>252.5</v>
      </c>
      <c r="E34" s="71">
        <v>252.5</v>
      </c>
      <c r="F34" s="70">
        <v>47.125</v>
      </c>
      <c r="G34" s="71">
        <v>0</v>
      </c>
      <c r="H34" s="70">
        <v>0</v>
      </c>
      <c r="I34" s="72">
        <v>0</v>
      </c>
      <c r="J34" s="73">
        <v>0</v>
      </c>
      <c r="K34" s="74">
        <v>0</v>
      </c>
      <c r="L34" s="75">
        <v>0</v>
      </c>
      <c r="M34" s="76">
        <v>0</v>
      </c>
      <c r="N34" s="75">
        <v>0</v>
      </c>
      <c r="O34" s="75">
        <v>0</v>
      </c>
      <c r="P34" s="76">
        <v>0</v>
      </c>
      <c r="Q34" s="77" t="s">
        <v>0</v>
      </c>
      <c r="R34" s="78" t="s">
        <v>0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252.5</v>
      </c>
      <c r="D35" s="81">
        <v>252.5</v>
      </c>
      <c r="E35" s="82">
        <v>149</v>
      </c>
      <c r="F35" s="81">
        <v>105</v>
      </c>
      <c r="G35" s="83">
        <v>55.63</v>
      </c>
      <c r="H35" s="84">
        <v>64.680000000000007</v>
      </c>
      <c r="I35" s="85">
        <v>49.28</v>
      </c>
      <c r="J35" s="86">
        <v>75.430840000000003</v>
      </c>
      <c r="K35" s="87">
        <v>75.430840000000003</v>
      </c>
      <c r="L35" s="84">
        <v>75.430840000000003</v>
      </c>
      <c r="M35" s="83">
        <v>75.430840000000003</v>
      </c>
      <c r="N35" s="84">
        <v>75.430840000000003</v>
      </c>
      <c r="O35" s="84">
        <v>75.430840000000003</v>
      </c>
      <c r="P35" s="83">
        <v>75.430840000000003</v>
      </c>
      <c r="Q35" s="88">
        <v>-15.9</v>
      </c>
      <c r="R35" s="89">
        <v>0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84</v>
      </c>
      <c r="B36" s="91" t="s">
        <v>80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0</v>
      </c>
      <c r="Q36" s="100" t="s">
        <v>0</v>
      </c>
      <c r="R36" s="101" t="s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0</v>
      </c>
      <c r="Q37" s="77" t="s">
        <v>0</v>
      </c>
      <c r="R37" s="78" t="s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250</v>
      </c>
      <c r="D38" s="105">
        <v>267</v>
      </c>
      <c r="E38" s="106">
        <v>267</v>
      </c>
      <c r="F38" s="105">
        <v>267</v>
      </c>
      <c r="G38" s="107">
        <v>267</v>
      </c>
      <c r="H38" s="108">
        <v>289</v>
      </c>
      <c r="I38" s="109">
        <v>289</v>
      </c>
      <c r="J38" s="110">
        <v>289</v>
      </c>
      <c r="K38" s="111">
        <v>289</v>
      </c>
      <c r="L38" s="108">
        <v>289</v>
      </c>
      <c r="M38" s="107">
        <v>289</v>
      </c>
      <c r="N38" s="108">
        <v>289</v>
      </c>
      <c r="O38" s="108">
        <v>289</v>
      </c>
      <c r="P38" s="107">
        <v>289</v>
      </c>
      <c r="Q38" s="112">
        <v>2.1</v>
      </c>
      <c r="R38" s="113">
        <v>0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85</v>
      </c>
      <c r="B39" s="114" t="s">
        <v>80</v>
      </c>
      <c r="C39" s="115">
        <v>3515</v>
      </c>
      <c r="D39" s="116">
        <v>2574</v>
      </c>
      <c r="E39" s="117">
        <v>2574</v>
      </c>
      <c r="F39" s="116">
        <v>2574</v>
      </c>
      <c r="G39" s="117">
        <v>2574</v>
      </c>
      <c r="H39" s="116">
        <v>2774</v>
      </c>
      <c r="I39" s="118">
        <v>2774</v>
      </c>
      <c r="J39" s="119">
        <v>2774</v>
      </c>
      <c r="K39" s="120">
        <v>2774</v>
      </c>
      <c r="L39" s="121">
        <v>2774</v>
      </c>
      <c r="M39" s="122">
        <v>2774</v>
      </c>
      <c r="N39" s="121">
        <v>2774</v>
      </c>
      <c r="O39" s="121">
        <v>2774</v>
      </c>
      <c r="P39" s="122">
        <v>2774</v>
      </c>
      <c r="Q39" s="123">
        <v>-3.3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2934.6</v>
      </c>
      <c r="D40" s="70">
        <v>2504.1999999999998</v>
      </c>
      <c r="E40" s="71">
        <v>1879.1</v>
      </c>
      <c r="F40" s="70">
        <v>2294.1999999999998</v>
      </c>
      <c r="G40" s="71">
        <v>2271.5</v>
      </c>
      <c r="H40" s="70">
        <v>2551.6</v>
      </c>
      <c r="I40" s="72">
        <v>2588.3000000000002</v>
      </c>
      <c r="J40" s="73">
        <v>2723.3</v>
      </c>
      <c r="K40" s="74">
        <v>2670.1</v>
      </c>
      <c r="L40" s="75">
        <v>2691</v>
      </c>
      <c r="M40" s="76">
        <v>2691</v>
      </c>
      <c r="N40" s="75">
        <v>2691</v>
      </c>
      <c r="O40" s="75">
        <v>2691</v>
      </c>
      <c r="P40" s="76">
        <v>2691</v>
      </c>
      <c r="Q40" s="77">
        <v>-1.1000000000000001</v>
      </c>
      <c r="R40" s="78">
        <v>0.2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1824</v>
      </c>
      <c r="D41" s="81">
        <v>1578.4</v>
      </c>
      <c r="E41" s="82">
        <v>1408.1</v>
      </c>
      <c r="F41" s="81">
        <v>1521.1</v>
      </c>
      <c r="G41" s="83">
        <v>1555.5</v>
      </c>
      <c r="H41" s="84">
        <v>1721.8</v>
      </c>
      <c r="I41" s="85">
        <v>1720.6</v>
      </c>
      <c r="J41" s="86">
        <v>1782</v>
      </c>
      <c r="K41" s="87">
        <v>1766.2</v>
      </c>
      <c r="L41" s="84">
        <v>1760</v>
      </c>
      <c r="M41" s="83">
        <v>1720</v>
      </c>
      <c r="N41" s="84">
        <v>1720</v>
      </c>
      <c r="O41" s="84">
        <v>1720</v>
      </c>
      <c r="P41" s="83">
        <v>1720</v>
      </c>
      <c r="Q41" s="88">
        <v>-0.3</v>
      </c>
      <c r="R41" s="89">
        <v>-0.5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121</v>
      </c>
      <c r="B42" s="91" t="s">
        <v>80</v>
      </c>
      <c r="C42" s="92">
        <v>28995</v>
      </c>
      <c r="D42" s="93">
        <v>29597</v>
      </c>
      <c r="E42" s="94">
        <v>30762</v>
      </c>
      <c r="F42" s="93">
        <v>31366</v>
      </c>
      <c r="G42" s="94">
        <v>30945</v>
      </c>
      <c r="H42" s="93">
        <v>32343</v>
      </c>
      <c r="I42" s="95">
        <v>32219</v>
      </c>
      <c r="J42" s="96">
        <v>32572</v>
      </c>
      <c r="K42" s="97">
        <v>32937</v>
      </c>
      <c r="L42" s="98">
        <v>32937</v>
      </c>
      <c r="M42" s="99">
        <v>33137</v>
      </c>
      <c r="N42" s="98">
        <v>33787</v>
      </c>
      <c r="O42" s="98">
        <v>34237</v>
      </c>
      <c r="P42" s="99">
        <v>35087</v>
      </c>
      <c r="Q42" s="100">
        <v>1.7</v>
      </c>
      <c r="R42" s="101">
        <v>1.3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18693.3</v>
      </c>
      <c r="D43" s="70">
        <v>20295.7</v>
      </c>
      <c r="E43" s="71">
        <v>21761.599999999999</v>
      </c>
      <c r="F43" s="70">
        <v>22465.571</v>
      </c>
      <c r="G43" s="71">
        <v>23675.84864021164</v>
      </c>
      <c r="H43" s="70">
        <v>24271.876973544971</v>
      </c>
      <c r="I43" s="72">
        <v>24826.341005291004</v>
      </c>
      <c r="J43" s="73">
        <v>26540.936153439154</v>
      </c>
      <c r="K43" s="74">
        <v>27695.736153439153</v>
      </c>
      <c r="L43" s="75">
        <v>29066.636153439154</v>
      </c>
      <c r="M43" s="76">
        <v>30516.636153439154</v>
      </c>
      <c r="N43" s="75">
        <v>31566.636153439154</v>
      </c>
      <c r="O43" s="75">
        <v>32666.636153439154</v>
      </c>
      <c r="P43" s="76">
        <v>33766.636153439154</v>
      </c>
      <c r="Q43" s="77">
        <v>5.0999999999999996</v>
      </c>
      <c r="R43" s="78">
        <v>4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18371.902181999998</v>
      </c>
      <c r="D44" s="105">
        <v>20271.900000000001</v>
      </c>
      <c r="E44" s="106">
        <v>22134.1</v>
      </c>
      <c r="F44" s="105">
        <v>22958.1</v>
      </c>
      <c r="G44" s="107">
        <v>23814.341640211642</v>
      </c>
      <c r="H44" s="108">
        <v>24281.274973544972</v>
      </c>
      <c r="I44" s="109">
        <v>24743.921005291002</v>
      </c>
      <c r="J44" s="110">
        <v>26569.619993439155</v>
      </c>
      <c r="K44" s="111">
        <v>27744.845125714288</v>
      </c>
      <c r="L44" s="108">
        <v>29088.645125714287</v>
      </c>
      <c r="M44" s="107">
        <v>30581.645125714287</v>
      </c>
      <c r="N44" s="108">
        <v>31562.645125714287</v>
      </c>
      <c r="O44" s="108">
        <v>32631.645125714287</v>
      </c>
      <c r="P44" s="107">
        <v>33891.645125714291</v>
      </c>
      <c r="Q44" s="112">
        <v>5.4</v>
      </c>
      <c r="R44" s="113">
        <v>4.0999999999999996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0</v>
      </c>
      <c r="D45" s="93">
        <v>0</v>
      </c>
      <c r="E45" s="94">
        <v>0</v>
      </c>
      <c r="F45" s="93">
        <v>0</v>
      </c>
      <c r="G45" s="94">
        <v>0</v>
      </c>
      <c r="H45" s="93">
        <v>0</v>
      </c>
      <c r="I45" s="95">
        <v>0</v>
      </c>
      <c r="J45" s="96">
        <v>0</v>
      </c>
      <c r="K45" s="97">
        <v>0</v>
      </c>
      <c r="L45" s="98">
        <v>0</v>
      </c>
      <c r="M45" s="99">
        <v>0</v>
      </c>
      <c r="N45" s="98">
        <v>0</v>
      </c>
      <c r="O45" s="98">
        <v>0</v>
      </c>
      <c r="P45" s="99">
        <v>0</v>
      </c>
      <c r="Q45" s="100" t="s">
        <v>0</v>
      </c>
      <c r="R45" s="101" t="s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0</v>
      </c>
      <c r="D46" s="70">
        <v>0</v>
      </c>
      <c r="E46" s="71">
        <v>0</v>
      </c>
      <c r="F46" s="70">
        <v>0</v>
      </c>
      <c r="G46" s="71">
        <v>0</v>
      </c>
      <c r="H46" s="70">
        <v>0</v>
      </c>
      <c r="I46" s="72">
        <v>0</v>
      </c>
      <c r="J46" s="73">
        <v>0</v>
      </c>
      <c r="K46" s="74">
        <v>0</v>
      </c>
      <c r="L46" s="75">
        <v>0</v>
      </c>
      <c r="M46" s="76">
        <v>0</v>
      </c>
      <c r="N46" s="75">
        <v>0</v>
      </c>
      <c r="O46" s="75">
        <v>0</v>
      </c>
      <c r="P46" s="76">
        <v>0</v>
      </c>
      <c r="Q46" s="77" t="s">
        <v>0</v>
      </c>
      <c r="R46" s="78" t="s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120</v>
      </c>
      <c r="D47" s="105">
        <v>135</v>
      </c>
      <c r="E47" s="106">
        <v>130</v>
      </c>
      <c r="F47" s="105">
        <v>140</v>
      </c>
      <c r="G47" s="107">
        <v>140</v>
      </c>
      <c r="H47" s="108">
        <v>140</v>
      </c>
      <c r="I47" s="109">
        <v>0</v>
      </c>
      <c r="J47" s="110">
        <v>0</v>
      </c>
      <c r="K47" s="111">
        <v>0</v>
      </c>
      <c r="L47" s="108">
        <v>0</v>
      </c>
      <c r="M47" s="107">
        <v>0</v>
      </c>
      <c r="N47" s="108">
        <v>0</v>
      </c>
      <c r="O47" s="108">
        <v>0</v>
      </c>
      <c r="P47" s="107">
        <v>0</v>
      </c>
      <c r="Q47" s="112" t="s">
        <v>0</v>
      </c>
      <c r="R47" s="113" t="s">
        <v>0</v>
      </c>
      <c r="S47" s="5"/>
      <c r="T47" s="21"/>
      <c r="U47" s="21"/>
      <c r="V47" s="33"/>
      <c r="W47" s="33"/>
      <c r="X47" s="33"/>
      <c r="Y47" s="22"/>
    </row>
    <row r="48" spans="1:25" ht="13.8">
      <c r="A48" s="138" t="s">
        <v>87</v>
      </c>
      <c r="B48" s="114" t="s">
        <v>80</v>
      </c>
      <c r="C48" s="115">
        <v>0</v>
      </c>
      <c r="D48" s="116">
        <v>0</v>
      </c>
      <c r="E48" s="117">
        <v>0</v>
      </c>
      <c r="F48" s="116">
        <v>0</v>
      </c>
      <c r="G48" s="117">
        <v>0</v>
      </c>
      <c r="H48" s="116">
        <v>0</v>
      </c>
      <c r="I48" s="118">
        <v>0</v>
      </c>
      <c r="J48" s="119">
        <v>0</v>
      </c>
      <c r="K48" s="120">
        <v>0</v>
      </c>
      <c r="L48" s="121">
        <v>0</v>
      </c>
      <c r="M48" s="122">
        <v>0</v>
      </c>
      <c r="N48" s="121">
        <v>0</v>
      </c>
      <c r="O48" s="121">
        <v>0</v>
      </c>
      <c r="P48" s="122">
        <v>0</v>
      </c>
      <c r="Q48" s="123" t="s">
        <v>0</v>
      </c>
      <c r="R48" s="124" t="s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0</v>
      </c>
      <c r="D49" s="70">
        <v>0</v>
      </c>
      <c r="E49" s="71">
        <v>0</v>
      </c>
      <c r="F49" s="70">
        <v>0</v>
      </c>
      <c r="G49" s="71">
        <v>0</v>
      </c>
      <c r="H49" s="70">
        <v>0</v>
      </c>
      <c r="I49" s="72">
        <v>0</v>
      </c>
      <c r="J49" s="73">
        <v>0</v>
      </c>
      <c r="K49" s="74">
        <v>0</v>
      </c>
      <c r="L49" s="75">
        <v>0</v>
      </c>
      <c r="M49" s="76">
        <v>0</v>
      </c>
      <c r="N49" s="75">
        <v>0</v>
      </c>
      <c r="O49" s="75">
        <v>0</v>
      </c>
      <c r="P49" s="76">
        <v>0</v>
      </c>
      <c r="Q49" s="77" t="s">
        <v>0</v>
      </c>
      <c r="R49" s="78" t="s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120</v>
      </c>
      <c r="D50" s="81">
        <v>135</v>
      </c>
      <c r="E50" s="82">
        <v>130</v>
      </c>
      <c r="F50" s="81">
        <v>140</v>
      </c>
      <c r="G50" s="83">
        <v>140</v>
      </c>
      <c r="H50" s="84">
        <v>140</v>
      </c>
      <c r="I50" s="85">
        <v>0</v>
      </c>
      <c r="J50" s="86">
        <v>0</v>
      </c>
      <c r="K50" s="87">
        <v>0</v>
      </c>
      <c r="L50" s="84">
        <v>0</v>
      </c>
      <c r="M50" s="83">
        <v>0</v>
      </c>
      <c r="N50" s="84">
        <v>0</v>
      </c>
      <c r="O50" s="84">
        <v>0</v>
      </c>
      <c r="P50" s="83">
        <v>0</v>
      </c>
      <c r="Q50" s="88" t="s">
        <v>0</v>
      </c>
      <c r="R50" s="89" t="s">
        <v>0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7871</v>
      </c>
      <c r="D51" s="93">
        <v>7535</v>
      </c>
      <c r="E51" s="94">
        <v>7534</v>
      </c>
      <c r="F51" s="93">
        <v>7181</v>
      </c>
      <c r="G51" s="94">
        <v>7181</v>
      </c>
      <c r="H51" s="93">
        <v>7241</v>
      </c>
      <c r="I51" s="95">
        <v>7071</v>
      </c>
      <c r="J51" s="96">
        <v>7071</v>
      </c>
      <c r="K51" s="97">
        <v>7071</v>
      </c>
      <c r="L51" s="98">
        <v>7071</v>
      </c>
      <c r="M51" s="99">
        <v>7171</v>
      </c>
      <c r="N51" s="98">
        <v>7271</v>
      </c>
      <c r="O51" s="98">
        <v>7271</v>
      </c>
      <c r="P51" s="99">
        <v>7271</v>
      </c>
      <c r="Q51" s="100">
        <v>-1.5</v>
      </c>
      <c r="R51" s="101">
        <v>0.6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6090.5</v>
      </c>
      <c r="D52" s="70">
        <v>6040</v>
      </c>
      <c r="E52" s="71">
        <v>5937</v>
      </c>
      <c r="F52" s="70">
        <v>5852</v>
      </c>
      <c r="G52" s="71">
        <v>5868</v>
      </c>
      <c r="H52" s="70">
        <v>5685</v>
      </c>
      <c r="I52" s="72">
        <v>5712</v>
      </c>
      <c r="J52" s="73">
        <v>5915</v>
      </c>
      <c r="K52" s="74">
        <v>6069</v>
      </c>
      <c r="L52" s="75">
        <v>6117</v>
      </c>
      <c r="M52" s="76">
        <v>6179</v>
      </c>
      <c r="N52" s="75">
        <v>6168</v>
      </c>
      <c r="O52" s="75">
        <v>6193</v>
      </c>
      <c r="P52" s="76">
        <v>6181</v>
      </c>
      <c r="Q52" s="77">
        <v>-0.4</v>
      </c>
      <c r="R52" s="78">
        <v>0.4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6112.5</v>
      </c>
      <c r="D53" s="105">
        <v>6033</v>
      </c>
      <c r="E53" s="106">
        <v>5946</v>
      </c>
      <c r="F53" s="105">
        <v>5836</v>
      </c>
      <c r="G53" s="107">
        <v>5859</v>
      </c>
      <c r="H53" s="108">
        <v>5766</v>
      </c>
      <c r="I53" s="109">
        <v>5674</v>
      </c>
      <c r="J53" s="110">
        <v>5894</v>
      </c>
      <c r="K53" s="111">
        <v>6059</v>
      </c>
      <c r="L53" s="108">
        <v>6107</v>
      </c>
      <c r="M53" s="107">
        <v>6169</v>
      </c>
      <c r="N53" s="108">
        <v>6158</v>
      </c>
      <c r="O53" s="108">
        <v>6193</v>
      </c>
      <c r="P53" s="107">
        <v>6181</v>
      </c>
      <c r="Q53" s="112">
        <v>-0.5</v>
      </c>
      <c r="R53" s="113">
        <v>0.4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89</v>
      </c>
      <c r="B54" s="91" t="s">
        <v>80</v>
      </c>
      <c r="C54" s="92">
        <v>6432</v>
      </c>
      <c r="D54" s="93">
        <v>6425</v>
      </c>
      <c r="E54" s="94">
        <v>6425</v>
      </c>
      <c r="F54" s="93">
        <v>6072</v>
      </c>
      <c r="G54" s="94">
        <v>6072</v>
      </c>
      <c r="H54" s="93">
        <v>6132</v>
      </c>
      <c r="I54" s="95">
        <v>6132</v>
      </c>
      <c r="J54" s="96">
        <v>6132</v>
      </c>
      <c r="K54" s="97">
        <v>6132</v>
      </c>
      <c r="L54" s="98">
        <v>6132</v>
      </c>
      <c r="M54" s="99">
        <v>6232</v>
      </c>
      <c r="N54" s="98">
        <v>6332</v>
      </c>
      <c r="O54" s="98">
        <v>6332</v>
      </c>
      <c r="P54" s="99">
        <v>6332</v>
      </c>
      <c r="Q54" s="100">
        <v>-0.7</v>
      </c>
      <c r="R54" s="101">
        <v>0.6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5550</v>
      </c>
      <c r="D55" s="70">
        <v>5379</v>
      </c>
      <c r="E55" s="71">
        <v>5233</v>
      </c>
      <c r="F55" s="70">
        <v>5133</v>
      </c>
      <c r="G55" s="71">
        <v>5185</v>
      </c>
      <c r="H55" s="70">
        <v>4952</v>
      </c>
      <c r="I55" s="72">
        <v>5081</v>
      </c>
      <c r="J55" s="73">
        <v>5209</v>
      </c>
      <c r="K55" s="74">
        <v>5339</v>
      </c>
      <c r="L55" s="75">
        <v>5384</v>
      </c>
      <c r="M55" s="76">
        <v>5438</v>
      </c>
      <c r="N55" s="75">
        <v>5418</v>
      </c>
      <c r="O55" s="75">
        <v>5424</v>
      </c>
      <c r="P55" s="76">
        <v>5424</v>
      </c>
      <c r="Q55" s="77">
        <v>-0.9</v>
      </c>
      <c r="R55" s="78">
        <v>0.3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5551</v>
      </c>
      <c r="D56" s="105">
        <v>5366</v>
      </c>
      <c r="E56" s="106">
        <v>5242</v>
      </c>
      <c r="F56" s="105">
        <v>5117</v>
      </c>
      <c r="G56" s="107">
        <v>5151</v>
      </c>
      <c r="H56" s="108">
        <v>5019</v>
      </c>
      <c r="I56" s="109">
        <v>5034</v>
      </c>
      <c r="J56" s="110">
        <v>5186</v>
      </c>
      <c r="K56" s="111">
        <v>5299</v>
      </c>
      <c r="L56" s="108">
        <v>5344</v>
      </c>
      <c r="M56" s="107">
        <v>5398</v>
      </c>
      <c r="N56" s="108">
        <v>5378</v>
      </c>
      <c r="O56" s="108">
        <v>5394</v>
      </c>
      <c r="P56" s="107">
        <v>5394</v>
      </c>
      <c r="Q56" s="112">
        <v>-1</v>
      </c>
      <c r="R56" s="113">
        <v>0.4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983</v>
      </c>
      <c r="D57" s="116">
        <v>1710</v>
      </c>
      <c r="E57" s="117">
        <v>1710</v>
      </c>
      <c r="F57" s="116">
        <v>1710</v>
      </c>
      <c r="G57" s="117">
        <v>1710</v>
      </c>
      <c r="H57" s="116">
        <v>1710</v>
      </c>
      <c r="I57" s="118">
        <v>1710</v>
      </c>
      <c r="J57" s="119">
        <v>1710</v>
      </c>
      <c r="K57" s="120">
        <v>1710</v>
      </c>
      <c r="L57" s="121">
        <v>1710</v>
      </c>
      <c r="M57" s="122">
        <v>2030</v>
      </c>
      <c r="N57" s="121">
        <v>2030</v>
      </c>
      <c r="O57" s="121">
        <v>2030</v>
      </c>
      <c r="P57" s="122">
        <v>2030</v>
      </c>
      <c r="Q57" s="123">
        <v>8.1999999999999993</v>
      </c>
      <c r="R57" s="124">
        <v>3.5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929</v>
      </c>
      <c r="D58" s="70">
        <v>1077</v>
      </c>
      <c r="E58" s="71">
        <v>1100</v>
      </c>
      <c r="F58" s="70">
        <v>1292</v>
      </c>
      <c r="G58" s="71">
        <v>1517</v>
      </c>
      <c r="H58" s="70">
        <v>1630</v>
      </c>
      <c r="I58" s="72">
        <v>1495</v>
      </c>
      <c r="J58" s="73">
        <v>1610</v>
      </c>
      <c r="K58" s="74">
        <v>1660</v>
      </c>
      <c r="L58" s="75">
        <v>1700</v>
      </c>
      <c r="M58" s="76">
        <v>1710</v>
      </c>
      <c r="N58" s="75">
        <v>1795</v>
      </c>
      <c r="O58" s="75">
        <v>1845</v>
      </c>
      <c r="P58" s="76">
        <v>1860</v>
      </c>
      <c r="Q58" s="77">
        <v>8.1999999999999993</v>
      </c>
      <c r="R58" s="78">
        <v>2.2999999999999998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644</v>
      </c>
      <c r="D59" s="81">
        <v>747</v>
      </c>
      <c r="E59" s="82">
        <v>807</v>
      </c>
      <c r="F59" s="81">
        <v>906</v>
      </c>
      <c r="G59" s="83">
        <v>918</v>
      </c>
      <c r="H59" s="84">
        <v>1247</v>
      </c>
      <c r="I59" s="85">
        <v>1232</v>
      </c>
      <c r="J59" s="86">
        <v>1257</v>
      </c>
      <c r="K59" s="87">
        <v>1288</v>
      </c>
      <c r="L59" s="84">
        <v>1318</v>
      </c>
      <c r="M59" s="83">
        <v>1338</v>
      </c>
      <c r="N59" s="84">
        <v>1374</v>
      </c>
      <c r="O59" s="84">
        <v>1415</v>
      </c>
      <c r="P59" s="83">
        <v>1465</v>
      </c>
      <c r="Q59" s="88">
        <v>10</v>
      </c>
      <c r="R59" s="89">
        <v>2.6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500</v>
      </c>
      <c r="E60" s="94">
        <v>500</v>
      </c>
      <c r="F60" s="93">
        <v>500</v>
      </c>
      <c r="G60" s="94">
        <v>500</v>
      </c>
      <c r="H60" s="93">
        <v>500</v>
      </c>
      <c r="I60" s="95">
        <v>500</v>
      </c>
      <c r="J60" s="96">
        <v>500</v>
      </c>
      <c r="K60" s="97">
        <v>500</v>
      </c>
      <c r="L60" s="98">
        <v>500</v>
      </c>
      <c r="M60" s="99">
        <v>500</v>
      </c>
      <c r="N60" s="98">
        <v>500</v>
      </c>
      <c r="O60" s="98">
        <v>500</v>
      </c>
      <c r="P60" s="99">
        <v>500</v>
      </c>
      <c r="Q60" s="100" t="s">
        <v>0</v>
      </c>
      <c r="R60" s="101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430</v>
      </c>
      <c r="E61" s="71">
        <v>387</v>
      </c>
      <c r="F61" s="70">
        <v>407</v>
      </c>
      <c r="G61" s="71">
        <v>408</v>
      </c>
      <c r="H61" s="70">
        <v>460</v>
      </c>
      <c r="I61" s="72">
        <v>430</v>
      </c>
      <c r="J61" s="73">
        <v>450</v>
      </c>
      <c r="K61" s="74">
        <v>460</v>
      </c>
      <c r="L61" s="75">
        <v>470</v>
      </c>
      <c r="M61" s="76">
        <v>470</v>
      </c>
      <c r="N61" s="75">
        <v>470</v>
      </c>
      <c r="O61" s="75">
        <v>470</v>
      </c>
      <c r="P61" s="76">
        <v>470</v>
      </c>
      <c r="Q61" s="77" t="s">
        <v>0</v>
      </c>
      <c r="R61" s="78">
        <v>0.4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430</v>
      </c>
      <c r="E62" s="106">
        <v>379</v>
      </c>
      <c r="F62" s="105">
        <v>399</v>
      </c>
      <c r="G62" s="107">
        <v>400</v>
      </c>
      <c r="H62" s="108">
        <v>399</v>
      </c>
      <c r="I62" s="109">
        <v>419</v>
      </c>
      <c r="J62" s="110">
        <v>419</v>
      </c>
      <c r="K62" s="111">
        <v>419</v>
      </c>
      <c r="L62" s="108">
        <v>419</v>
      </c>
      <c r="M62" s="107">
        <v>419</v>
      </c>
      <c r="N62" s="108">
        <v>419</v>
      </c>
      <c r="O62" s="108">
        <v>419</v>
      </c>
      <c r="P62" s="107">
        <v>419</v>
      </c>
      <c r="Q62" s="112" t="s">
        <v>0</v>
      </c>
      <c r="R62" s="113">
        <v>0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91</v>
      </c>
      <c r="B63" s="114" t="s">
        <v>80</v>
      </c>
      <c r="C63" s="115">
        <v>445</v>
      </c>
      <c r="D63" s="116">
        <v>845</v>
      </c>
      <c r="E63" s="117">
        <v>845</v>
      </c>
      <c r="F63" s="116">
        <v>845</v>
      </c>
      <c r="G63" s="117">
        <v>845</v>
      </c>
      <c r="H63" s="116">
        <v>845</v>
      </c>
      <c r="I63" s="118">
        <v>845</v>
      </c>
      <c r="J63" s="119">
        <v>845</v>
      </c>
      <c r="K63" s="120">
        <v>845</v>
      </c>
      <c r="L63" s="121">
        <v>845</v>
      </c>
      <c r="M63" s="122">
        <v>845</v>
      </c>
      <c r="N63" s="121">
        <v>845</v>
      </c>
      <c r="O63" s="121">
        <v>845</v>
      </c>
      <c r="P63" s="122">
        <v>845</v>
      </c>
      <c r="Q63" s="123">
        <v>9.6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391</v>
      </c>
      <c r="D64" s="70">
        <v>357</v>
      </c>
      <c r="E64" s="71">
        <v>365</v>
      </c>
      <c r="F64" s="70">
        <v>420</v>
      </c>
      <c r="G64" s="71">
        <v>391</v>
      </c>
      <c r="H64" s="70">
        <v>395</v>
      </c>
      <c r="I64" s="72">
        <v>420</v>
      </c>
      <c r="J64" s="73">
        <v>480</v>
      </c>
      <c r="K64" s="74">
        <v>525</v>
      </c>
      <c r="L64" s="75">
        <v>570</v>
      </c>
      <c r="M64" s="76">
        <v>615</v>
      </c>
      <c r="N64" s="75">
        <v>655</v>
      </c>
      <c r="O64" s="75">
        <v>700</v>
      </c>
      <c r="P64" s="76">
        <v>740</v>
      </c>
      <c r="Q64" s="77">
        <v>3</v>
      </c>
      <c r="R64" s="78">
        <v>7.1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391</v>
      </c>
      <c r="D65" s="81">
        <v>357</v>
      </c>
      <c r="E65" s="82">
        <v>365</v>
      </c>
      <c r="F65" s="81">
        <v>420</v>
      </c>
      <c r="G65" s="83">
        <v>391</v>
      </c>
      <c r="H65" s="84">
        <v>396</v>
      </c>
      <c r="I65" s="85">
        <v>422</v>
      </c>
      <c r="J65" s="86">
        <v>475</v>
      </c>
      <c r="K65" s="87">
        <v>524</v>
      </c>
      <c r="L65" s="84">
        <v>572</v>
      </c>
      <c r="M65" s="83">
        <v>616</v>
      </c>
      <c r="N65" s="84">
        <v>659</v>
      </c>
      <c r="O65" s="84">
        <v>699</v>
      </c>
      <c r="P65" s="83">
        <v>732</v>
      </c>
      <c r="Q65" s="88">
        <v>2.8</v>
      </c>
      <c r="R65" s="89">
        <v>6.9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92</v>
      </c>
      <c r="B66" s="91" t="s">
        <v>80</v>
      </c>
      <c r="C66" s="92">
        <v>654.5</v>
      </c>
      <c r="D66" s="93">
        <v>726.00000000000011</v>
      </c>
      <c r="E66" s="94">
        <v>810.37000000000012</v>
      </c>
      <c r="F66" s="93">
        <v>677.6</v>
      </c>
      <c r="G66" s="94">
        <v>1002</v>
      </c>
      <c r="H66" s="93">
        <v>1002</v>
      </c>
      <c r="I66" s="95">
        <v>870</v>
      </c>
      <c r="J66" s="96">
        <v>1240</v>
      </c>
      <c r="K66" s="97">
        <v>1240</v>
      </c>
      <c r="L66" s="98">
        <v>1240</v>
      </c>
      <c r="M66" s="99">
        <v>1240</v>
      </c>
      <c r="N66" s="98">
        <v>1240</v>
      </c>
      <c r="O66" s="98">
        <v>1240</v>
      </c>
      <c r="P66" s="99">
        <v>1240</v>
      </c>
      <c r="Q66" s="100">
        <v>9.6</v>
      </c>
      <c r="R66" s="101">
        <v>0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654.5</v>
      </c>
      <c r="D67" s="70">
        <v>726.00000000000011</v>
      </c>
      <c r="E67" s="71">
        <v>810.37000000000012</v>
      </c>
      <c r="F67" s="70">
        <v>677.6</v>
      </c>
      <c r="G67" s="71">
        <v>620</v>
      </c>
      <c r="H67" s="70">
        <v>564</v>
      </c>
      <c r="I67" s="72">
        <v>486.27</v>
      </c>
      <c r="J67" s="73">
        <v>735.60500000000002</v>
      </c>
      <c r="K67" s="74">
        <v>747.37468000000001</v>
      </c>
      <c r="L67" s="75">
        <v>757.09055083999999</v>
      </c>
      <c r="M67" s="76">
        <v>768.44690910259988</v>
      </c>
      <c r="N67" s="75">
        <v>779.97361273913884</v>
      </c>
      <c r="O67" s="75">
        <v>791.67321693022586</v>
      </c>
      <c r="P67" s="76">
        <v>803.54831518417916</v>
      </c>
      <c r="Q67" s="77">
        <v>1.7</v>
      </c>
      <c r="R67" s="78">
        <v>1.5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654.5</v>
      </c>
      <c r="D68" s="105">
        <v>726.00000000000011</v>
      </c>
      <c r="E68" s="106">
        <v>810.37000000000012</v>
      </c>
      <c r="F68" s="105">
        <v>677.6</v>
      </c>
      <c r="G68" s="107">
        <v>620</v>
      </c>
      <c r="H68" s="108">
        <v>564</v>
      </c>
      <c r="I68" s="109">
        <v>486.2</v>
      </c>
      <c r="J68" s="110">
        <v>495.92399999999998</v>
      </c>
      <c r="K68" s="111">
        <v>503.85878399999996</v>
      </c>
      <c r="L68" s="108">
        <v>510.40894819199991</v>
      </c>
      <c r="M68" s="107">
        <v>518.06508241487984</v>
      </c>
      <c r="N68" s="108">
        <v>525.83605865110303</v>
      </c>
      <c r="O68" s="108">
        <v>533.72359953086948</v>
      </c>
      <c r="P68" s="107">
        <v>541.72945352383249</v>
      </c>
      <c r="Q68" s="112">
        <v>-3.9</v>
      </c>
      <c r="R68" s="113">
        <v>1.5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8627</v>
      </c>
      <c r="D69" s="116">
        <v>8654</v>
      </c>
      <c r="E69" s="117">
        <v>8654</v>
      </c>
      <c r="F69" s="116">
        <v>8654</v>
      </c>
      <c r="G69" s="117">
        <v>8654</v>
      </c>
      <c r="H69" s="116">
        <v>9147</v>
      </c>
      <c r="I69" s="118">
        <v>9260</v>
      </c>
      <c r="J69" s="119">
        <v>8965</v>
      </c>
      <c r="K69" s="120">
        <v>8965</v>
      </c>
      <c r="L69" s="121">
        <v>8965</v>
      </c>
      <c r="M69" s="122">
        <v>8965</v>
      </c>
      <c r="N69" s="121">
        <v>9825</v>
      </c>
      <c r="O69" s="121">
        <v>9825</v>
      </c>
      <c r="P69" s="122">
        <v>9825</v>
      </c>
      <c r="Q69" s="123">
        <v>0.6</v>
      </c>
      <c r="R69" s="124">
        <v>1.8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7184</v>
      </c>
      <c r="D70" s="70">
        <v>6485</v>
      </c>
      <c r="E70" s="71">
        <v>7022</v>
      </c>
      <c r="F70" s="70">
        <v>7117</v>
      </c>
      <c r="G70" s="71">
        <v>7265</v>
      </c>
      <c r="H70" s="70">
        <v>7789</v>
      </c>
      <c r="I70" s="72">
        <v>8358</v>
      </c>
      <c r="J70" s="73">
        <v>8069</v>
      </c>
      <c r="K70" s="74">
        <v>8069</v>
      </c>
      <c r="L70" s="75">
        <v>8068.5</v>
      </c>
      <c r="M70" s="76">
        <v>8068.5</v>
      </c>
      <c r="N70" s="75">
        <v>8842.5</v>
      </c>
      <c r="O70" s="75">
        <v>8842.5</v>
      </c>
      <c r="P70" s="76">
        <v>8842.5</v>
      </c>
      <c r="Q70" s="77">
        <v>1.7</v>
      </c>
      <c r="R70" s="78">
        <v>1.8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6348</v>
      </c>
      <c r="D71" s="81">
        <v>5909</v>
      </c>
      <c r="E71" s="82">
        <v>5968</v>
      </c>
      <c r="F71" s="81">
        <v>5968.6027999999997</v>
      </c>
      <c r="G71" s="83">
        <v>6171</v>
      </c>
      <c r="H71" s="84">
        <v>6331</v>
      </c>
      <c r="I71" s="85">
        <v>6431</v>
      </c>
      <c r="J71" s="86">
        <v>6579</v>
      </c>
      <c r="K71" s="87">
        <v>6769</v>
      </c>
      <c r="L71" s="84">
        <v>6941</v>
      </c>
      <c r="M71" s="83">
        <v>7067</v>
      </c>
      <c r="N71" s="84">
        <v>7189</v>
      </c>
      <c r="O71" s="84">
        <v>7296</v>
      </c>
      <c r="P71" s="83">
        <v>7396</v>
      </c>
      <c r="Q71" s="88">
        <v>0.5</v>
      </c>
      <c r="R71" s="89">
        <v>1.8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145</v>
      </c>
      <c r="B72" s="91" t="s">
        <v>80</v>
      </c>
      <c r="C72" s="92">
        <v>0</v>
      </c>
      <c r="D72" s="93">
        <v>0</v>
      </c>
      <c r="E72" s="94">
        <v>0</v>
      </c>
      <c r="F72" s="93">
        <v>0</v>
      </c>
      <c r="G72" s="94">
        <v>0</v>
      </c>
      <c r="H72" s="93">
        <v>0</v>
      </c>
      <c r="I72" s="95">
        <v>0</v>
      </c>
      <c r="J72" s="96">
        <v>0</v>
      </c>
      <c r="K72" s="97">
        <v>0</v>
      </c>
      <c r="L72" s="98">
        <v>0</v>
      </c>
      <c r="M72" s="99">
        <v>0</v>
      </c>
      <c r="N72" s="98">
        <v>0</v>
      </c>
      <c r="O72" s="98">
        <v>0</v>
      </c>
      <c r="P72" s="99">
        <v>0</v>
      </c>
      <c r="Q72" s="100" t="s">
        <v>0</v>
      </c>
      <c r="R72" s="101" t="s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0</v>
      </c>
      <c r="D73" s="70">
        <v>0</v>
      </c>
      <c r="E73" s="71">
        <v>0</v>
      </c>
      <c r="F73" s="70">
        <v>0</v>
      </c>
      <c r="G73" s="71">
        <v>0</v>
      </c>
      <c r="H73" s="70">
        <v>0</v>
      </c>
      <c r="I73" s="72">
        <v>0</v>
      </c>
      <c r="J73" s="73">
        <v>0</v>
      </c>
      <c r="K73" s="74">
        <v>0</v>
      </c>
      <c r="L73" s="75">
        <v>0</v>
      </c>
      <c r="M73" s="76">
        <v>0</v>
      </c>
      <c r="N73" s="75">
        <v>0</v>
      </c>
      <c r="O73" s="75">
        <v>0</v>
      </c>
      <c r="P73" s="76">
        <v>0</v>
      </c>
      <c r="Q73" s="77" t="s">
        <v>0</v>
      </c>
      <c r="R73" s="78" t="s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0</v>
      </c>
      <c r="D74" s="105">
        <v>0</v>
      </c>
      <c r="E74" s="106">
        <v>0</v>
      </c>
      <c r="F74" s="105">
        <v>0</v>
      </c>
      <c r="G74" s="107">
        <v>0</v>
      </c>
      <c r="H74" s="108">
        <v>0</v>
      </c>
      <c r="I74" s="109">
        <v>0</v>
      </c>
      <c r="J74" s="110">
        <v>0</v>
      </c>
      <c r="K74" s="111">
        <v>0</v>
      </c>
      <c r="L74" s="108">
        <v>0</v>
      </c>
      <c r="M74" s="107">
        <v>0</v>
      </c>
      <c r="N74" s="108">
        <v>0</v>
      </c>
      <c r="O74" s="108">
        <v>0</v>
      </c>
      <c r="P74" s="107">
        <v>0</v>
      </c>
      <c r="Q74" s="112" t="s">
        <v>0</v>
      </c>
      <c r="R74" s="113" t="s">
        <v>0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126</v>
      </c>
      <c r="B75" s="114" t="s">
        <v>80</v>
      </c>
      <c r="C75" s="115">
        <v>8627</v>
      </c>
      <c r="D75" s="116">
        <v>8654</v>
      </c>
      <c r="E75" s="117">
        <v>8654</v>
      </c>
      <c r="F75" s="116">
        <v>8654</v>
      </c>
      <c r="G75" s="117">
        <v>8654</v>
      </c>
      <c r="H75" s="116">
        <v>9147</v>
      </c>
      <c r="I75" s="118">
        <v>9260</v>
      </c>
      <c r="J75" s="119">
        <v>8965</v>
      </c>
      <c r="K75" s="120">
        <v>8965</v>
      </c>
      <c r="L75" s="121">
        <v>8965</v>
      </c>
      <c r="M75" s="122">
        <v>8965</v>
      </c>
      <c r="N75" s="121">
        <v>9825</v>
      </c>
      <c r="O75" s="121">
        <v>9825</v>
      </c>
      <c r="P75" s="122">
        <v>9825</v>
      </c>
      <c r="Q75" s="123">
        <v>0.6</v>
      </c>
      <c r="R75" s="124">
        <v>1.8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7184</v>
      </c>
      <c r="D76" s="70">
        <v>6485</v>
      </c>
      <c r="E76" s="71">
        <v>7022</v>
      </c>
      <c r="F76" s="70">
        <v>7117</v>
      </c>
      <c r="G76" s="71">
        <v>7265</v>
      </c>
      <c r="H76" s="70">
        <v>7789</v>
      </c>
      <c r="I76" s="72">
        <v>8358</v>
      </c>
      <c r="J76" s="73">
        <v>8069</v>
      </c>
      <c r="K76" s="74">
        <v>8069</v>
      </c>
      <c r="L76" s="75">
        <v>8068.5</v>
      </c>
      <c r="M76" s="76">
        <v>8068.5</v>
      </c>
      <c r="N76" s="75">
        <v>8842.5</v>
      </c>
      <c r="O76" s="75">
        <v>8842.5</v>
      </c>
      <c r="P76" s="76">
        <v>8842.5</v>
      </c>
      <c r="Q76" s="77">
        <v>1.7</v>
      </c>
      <c r="R76" s="78">
        <v>1.8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6348</v>
      </c>
      <c r="D77" s="81">
        <v>5909</v>
      </c>
      <c r="E77" s="82">
        <v>5968</v>
      </c>
      <c r="F77" s="81">
        <v>5968.6027999999997</v>
      </c>
      <c r="G77" s="83">
        <v>6171</v>
      </c>
      <c r="H77" s="84">
        <v>6331</v>
      </c>
      <c r="I77" s="85">
        <v>6431</v>
      </c>
      <c r="J77" s="86">
        <v>6579</v>
      </c>
      <c r="K77" s="87">
        <v>6769</v>
      </c>
      <c r="L77" s="84">
        <v>6941</v>
      </c>
      <c r="M77" s="83">
        <v>7067</v>
      </c>
      <c r="N77" s="84">
        <v>7189</v>
      </c>
      <c r="O77" s="84">
        <v>7296</v>
      </c>
      <c r="P77" s="83">
        <v>7396</v>
      </c>
      <c r="Q77" s="88">
        <v>0.5</v>
      </c>
      <c r="R77" s="89">
        <v>1.8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94</v>
      </c>
      <c r="B78" s="91" t="s">
        <v>80</v>
      </c>
      <c r="C78" s="92">
        <v>348</v>
      </c>
      <c r="D78" s="93">
        <v>348</v>
      </c>
      <c r="E78" s="94">
        <v>348</v>
      </c>
      <c r="F78" s="93">
        <v>348</v>
      </c>
      <c r="G78" s="94">
        <v>348</v>
      </c>
      <c r="H78" s="93">
        <v>348</v>
      </c>
      <c r="I78" s="95">
        <v>348</v>
      </c>
      <c r="J78" s="96">
        <v>348</v>
      </c>
      <c r="K78" s="97">
        <v>348</v>
      </c>
      <c r="L78" s="98">
        <v>348</v>
      </c>
      <c r="M78" s="99">
        <v>348</v>
      </c>
      <c r="N78" s="98">
        <v>348</v>
      </c>
      <c r="O78" s="98">
        <v>348</v>
      </c>
      <c r="P78" s="99">
        <v>348</v>
      </c>
      <c r="Q78" s="100">
        <v>0</v>
      </c>
      <c r="R78" s="101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235</v>
      </c>
      <c r="D79" s="70">
        <v>340</v>
      </c>
      <c r="E79" s="71">
        <v>340</v>
      </c>
      <c r="F79" s="70">
        <v>340</v>
      </c>
      <c r="G79" s="71">
        <v>340</v>
      </c>
      <c r="H79" s="70">
        <v>340</v>
      </c>
      <c r="I79" s="72">
        <v>340</v>
      </c>
      <c r="J79" s="73">
        <v>296</v>
      </c>
      <c r="K79" s="74">
        <v>295.8</v>
      </c>
      <c r="L79" s="75">
        <v>295.8</v>
      </c>
      <c r="M79" s="76">
        <v>295.8</v>
      </c>
      <c r="N79" s="75">
        <v>295.8</v>
      </c>
      <c r="O79" s="75">
        <v>295.8</v>
      </c>
      <c r="P79" s="76">
        <v>295.8</v>
      </c>
      <c r="Q79" s="77">
        <v>3.4</v>
      </c>
      <c r="R79" s="78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0</v>
      </c>
      <c r="D80" s="105">
        <v>0</v>
      </c>
      <c r="E80" s="106">
        <v>0</v>
      </c>
      <c r="F80" s="105">
        <v>100</v>
      </c>
      <c r="G80" s="107">
        <v>340</v>
      </c>
      <c r="H80" s="108">
        <v>340</v>
      </c>
      <c r="I80" s="109">
        <v>340</v>
      </c>
      <c r="J80" s="110">
        <v>296</v>
      </c>
      <c r="K80" s="111">
        <v>296</v>
      </c>
      <c r="L80" s="108">
        <v>296</v>
      </c>
      <c r="M80" s="107">
        <v>296</v>
      </c>
      <c r="N80" s="108">
        <v>296</v>
      </c>
      <c r="O80" s="108">
        <v>296</v>
      </c>
      <c r="P80" s="107">
        <v>296</v>
      </c>
      <c r="Q80" s="112" t="s">
        <v>0</v>
      </c>
      <c r="R80" s="113">
        <v>0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159</v>
      </c>
      <c r="B81" s="114" t="s">
        <v>80</v>
      </c>
      <c r="C81" s="115">
        <v>750</v>
      </c>
      <c r="D81" s="116">
        <v>750</v>
      </c>
      <c r="E81" s="117">
        <v>750</v>
      </c>
      <c r="F81" s="116">
        <v>810</v>
      </c>
      <c r="G81" s="117">
        <v>1030</v>
      </c>
      <c r="H81" s="116">
        <v>1030</v>
      </c>
      <c r="I81" s="118">
        <v>1030</v>
      </c>
      <c r="J81" s="119">
        <v>1130</v>
      </c>
      <c r="K81" s="120">
        <v>1130</v>
      </c>
      <c r="L81" s="121">
        <v>1130</v>
      </c>
      <c r="M81" s="122">
        <v>1130</v>
      </c>
      <c r="N81" s="121">
        <v>1130</v>
      </c>
      <c r="O81" s="121">
        <v>1130</v>
      </c>
      <c r="P81" s="122">
        <v>1130</v>
      </c>
      <c r="Q81" s="123">
        <v>6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698</v>
      </c>
      <c r="D82" s="70">
        <v>661</v>
      </c>
      <c r="E82" s="71">
        <v>682</v>
      </c>
      <c r="F82" s="70">
        <v>719</v>
      </c>
      <c r="G82" s="71">
        <v>844</v>
      </c>
      <c r="H82" s="70">
        <v>876</v>
      </c>
      <c r="I82" s="72">
        <v>876</v>
      </c>
      <c r="J82" s="73">
        <v>876</v>
      </c>
      <c r="K82" s="74">
        <v>961</v>
      </c>
      <c r="L82" s="75">
        <v>960.5</v>
      </c>
      <c r="M82" s="76">
        <v>960.5</v>
      </c>
      <c r="N82" s="75">
        <v>960.5</v>
      </c>
      <c r="O82" s="75">
        <v>960.5</v>
      </c>
      <c r="P82" s="76">
        <v>960.5</v>
      </c>
      <c r="Q82" s="77">
        <v>3.3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698</v>
      </c>
      <c r="D83" s="81">
        <v>661</v>
      </c>
      <c r="E83" s="82">
        <v>674</v>
      </c>
      <c r="F83" s="81">
        <v>694</v>
      </c>
      <c r="G83" s="83">
        <v>701</v>
      </c>
      <c r="H83" s="84">
        <v>674</v>
      </c>
      <c r="I83" s="85">
        <v>652</v>
      </c>
      <c r="J83" s="86">
        <v>717</v>
      </c>
      <c r="K83" s="87">
        <v>727</v>
      </c>
      <c r="L83" s="84">
        <v>744</v>
      </c>
      <c r="M83" s="83">
        <v>761</v>
      </c>
      <c r="N83" s="84">
        <v>778</v>
      </c>
      <c r="O83" s="84">
        <v>795</v>
      </c>
      <c r="P83" s="83">
        <v>813</v>
      </c>
      <c r="Q83" s="88">
        <v>0.4</v>
      </c>
      <c r="R83" s="89">
        <v>2.2999999999999998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360</v>
      </c>
      <c r="D84" s="93">
        <v>360</v>
      </c>
      <c r="E84" s="94">
        <v>360</v>
      </c>
      <c r="F84" s="93">
        <v>360</v>
      </c>
      <c r="G84" s="94">
        <v>360</v>
      </c>
      <c r="H84" s="93">
        <v>360</v>
      </c>
      <c r="I84" s="95">
        <v>360</v>
      </c>
      <c r="J84" s="96">
        <v>430</v>
      </c>
      <c r="K84" s="97">
        <v>430</v>
      </c>
      <c r="L84" s="98">
        <v>430</v>
      </c>
      <c r="M84" s="99">
        <v>430</v>
      </c>
      <c r="N84" s="98">
        <v>430</v>
      </c>
      <c r="O84" s="98">
        <v>430</v>
      </c>
      <c r="P84" s="99">
        <v>430</v>
      </c>
      <c r="Q84" s="100">
        <v>2.6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306</v>
      </c>
      <c r="D85" s="70">
        <v>306</v>
      </c>
      <c r="E85" s="71">
        <v>306</v>
      </c>
      <c r="F85" s="70">
        <v>306</v>
      </c>
      <c r="G85" s="71">
        <v>306</v>
      </c>
      <c r="H85" s="70">
        <v>306</v>
      </c>
      <c r="I85" s="72">
        <v>306</v>
      </c>
      <c r="J85" s="73">
        <v>306</v>
      </c>
      <c r="K85" s="74">
        <v>306</v>
      </c>
      <c r="L85" s="75">
        <v>306</v>
      </c>
      <c r="M85" s="76">
        <v>306</v>
      </c>
      <c r="N85" s="75">
        <v>306</v>
      </c>
      <c r="O85" s="75">
        <v>306</v>
      </c>
      <c r="P85" s="76">
        <v>306</v>
      </c>
      <c r="Q85" s="77">
        <v>0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306</v>
      </c>
      <c r="D86" s="105">
        <v>306</v>
      </c>
      <c r="E86" s="106">
        <v>306</v>
      </c>
      <c r="F86" s="105">
        <v>306</v>
      </c>
      <c r="G86" s="107">
        <v>306</v>
      </c>
      <c r="H86" s="108">
        <v>306</v>
      </c>
      <c r="I86" s="109">
        <v>306</v>
      </c>
      <c r="J86" s="110">
        <v>306</v>
      </c>
      <c r="K86" s="111">
        <v>306</v>
      </c>
      <c r="L86" s="108">
        <v>305</v>
      </c>
      <c r="M86" s="107">
        <v>306</v>
      </c>
      <c r="N86" s="108">
        <v>306</v>
      </c>
      <c r="O86" s="108">
        <v>306</v>
      </c>
      <c r="P86" s="107">
        <v>306</v>
      </c>
      <c r="Q86" s="112">
        <v>0</v>
      </c>
      <c r="R86" s="113">
        <v>0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1458</v>
      </c>
      <c r="D87" s="93">
        <v>1458</v>
      </c>
      <c r="E87" s="94">
        <v>1458</v>
      </c>
      <c r="F87" s="93">
        <v>1518</v>
      </c>
      <c r="G87" s="94">
        <v>1738</v>
      </c>
      <c r="H87" s="93">
        <v>1738</v>
      </c>
      <c r="I87" s="95">
        <v>1738</v>
      </c>
      <c r="J87" s="96">
        <v>1908</v>
      </c>
      <c r="K87" s="97">
        <v>1908</v>
      </c>
      <c r="L87" s="98">
        <v>1908</v>
      </c>
      <c r="M87" s="99">
        <v>1908</v>
      </c>
      <c r="N87" s="98">
        <v>1908</v>
      </c>
      <c r="O87" s="98">
        <v>1908</v>
      </c>
      <c r="P87" s="99">
        <v>1908</v>
      </c>
      <c r="Q87" s="100">
        <v>3.9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1239</v>
      </c>
      <c r="D88" s="70">
        <v>1307</v>
      </c>
      <c r="E88" s="71">
        <v>1328</v>
      </c>
      <c r="F88" s="70">
        <v>1365</v>
      </c>
      <c r="G88" s="71">
        <v>1490</v>
      </c>
      <c r="H88" s="70">
        <v>1522</v>
      </c>
      <c r="I88" s="72">
        <v>1522</v>
      </c>
      <c r="J88" s="73">
        <v>1478</v>
      </c>
      <c r="K88" s="74">
        <v>1562.8</v>
      </c>
      <c r="L88" s="75">
        <v>1562.3</v>
      </c>
      <c r="M88" s="76">
        <v>1562.3</v>
      </c>
      <c r="N88" s="75">
        <v>1562.3</v>
      </c>
      <c r="O88" s="75">
        <v>1562.3</v>
      </c>
      <c r="P88" s="76">
        <v>1562.3</v>
      </c>
      <c r="Q88" s="77">
        <v>2.6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1004</v>
      </c>
      <c r="D89" s="105">
        <v>967</v>
      </c>
      <c r="E89" s="106">
        <v>980</v>
      </c>
      <c r="F89" s="105">
        <v>1100</v>
      </c>
      <c r="G89" s="107">
        <v>1347</v>
      </c>
      <c r="H89" s="108">
        <v>1320</v>
      </c>
      <c r="I89" s="109">
        <v>1298</v>
      </c>
      <c r="J89" s="110">
        <v>1319</v>
      </c>
      <c r="K89" s="111">
        <v>1329</v>
      </c>
      <c r="L89" s="108">
        <v>1345</v>
      </c>
      <c r="M89" s="107">
        <v>1363</v>
      </c>
      <c r="N89" s="108">
        <v>1380</v>
      </c>
      <c r="O89" s="108">
        <v>1397</v>
      </c>
      <c r="P89" s="107">
        <v>1415</v>
      </c>
      <c r="Q89" s="112">
        <v>4</v>
      </c>
      <c r="R89" s="113">
        <v>1.3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49033.5</v>
      </c>
      <c r="D90" s="116">
        <v>50525</v>
      </c>
      <c r="E90" s="117">
        <v>51773.37</v>
      </c>
      <c r="F90" s="116">
        <v>51951.6</v>
      </c>
      <c r="G90" s="117">
        <v>52075</v>
      </c>
      <c r="H90" s="116">
        <v>54026</v>
      </c>
      <c r="I90" s="118">
        <v>53713</v>
      </c>
      <c r="J90" s="119">
        <v>54311</v>
      </c>
      <c r="K90" s="120">
        <v>54676</v>
      </c>
      <c r="L90" s="121">
        <v>54676</v>
      </c>
      <c r="M90" s="122">
        <v>55296</v>
      </c>
      <c r="N90" s="121">
        <v>56906</v>
      </c>
      <c r="O90" s="121">
        <v>57356</v>
      </c>
      <c r="P90" s="122">
        <v>58206</v>
      </c>
      <c r="Q90" s="123">
        <v>1.5</v>
      </c>
      <c r="R90" s="124">
        <v>1.3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35181.300000000003</v>
      </c>
      <c r="D91" s="70">
        <v>36287.699999999997</v>
      </c>
      <c r="E91" s="71">
        <v>38323.97</v>
      </c>
      <c r="F91" s="70">
        <v>39189.171000000002</v>
      </c>
      <c r="G91" s="71">
        <v>40826.84864021164</v>
      </c>
      <c r="H91" s="70">
        <v>41856.876973544975</v>
      </c>
      <c r="I91" s="72">
        <v>42819.611005291001</v>
      </c>
      <c r="J91" s="73">
        <v>44828.541153439153</v>
      </c>
      <c r="K91" s="74">
        <v>46328.910833439157</v>
      </c>
      <c r="L91" s="75">
        <v>47841.52670427916</v>
      </c>
      <c r="M91" s="76">
        <v>49419.883062541754</v>
      </c>
      <c r="N91" s="75">
        <v>51369.409766178294</v>
      </c>
      <c r="O91" s="75">
        <v>52601.109370369384</v>
      </c>
      <c r="P91" s="76">
        <v>53755.984468623334</v>
      </c>
      <c r="Q91" s="77">
        <v>3.5</v>
      </c>
      <c r="R91" s="78">
        <v>3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33645.902181999998</v>
      </c>
      <c r="D92" s="128">
        <v>35145.9</v>
      </c>
      <c r="E92" s="129">
        <v>37140.47</v>
      </c>
      <c r="F92" s="128">
        <v>38006.302799999998</v>
      </c>
      <c r="G92" s="130">
        <v>39260.341640211642</v>
      </c>
      <c r="H92" s="131">
        <v>40045.274973544976</v>
      </c>
      <c r="I92" s="132">
        <v>40287.121005291003</v>
      </c>
      <c r="J92" s="133">
        <v>42589.543993439154</v>
      </c>
      <c r="K92" s="134">
        <v>44217.703909714284</v>
      </c>
      <c r="L92" s="131">
        <v>45882.054073906293</v>
      </c>
      <c r="M92" s="130">
        <v>47652.710208129174</v>
      </c>
      <c r="N92" s="131">
        <v>48848.481184365395</v>
      </c>
      <c r="O92" s="131">
        <v>50165.368725245164</v>
      </c>
      <c r="P92" s="130">
        <v>51622.374579238123</v>
      </c>
      <c r="Q92" s="135">
        <v>3.4</v>
      </c>
      <c r="R92" s="136">
        <v>3.1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O4:O5"/>
    <mergeCell ref="P4:P5"/>
    <mergeCell ref="Q4:Q5"/>
    <mergeCell ref="H4:H5"/>
    <mergeCell ref="I4:I5"/>
    <mergeCell ref="J4:J5"/>
    <mergeCell ref="K4:K5"/>
    <mergeCell ref="L4:L5"/>
    <mergeCell ref="D1:E1"/>
    <mergeCell ref="P2:Q2"/>
    <mergeCell ref="A92:B92"/>
    <mergeCell ref="A90:B90"/>
    <mergeCell ref="A91:B91"/>
    <mergeCell ref="C4:C5"/>
    <mergeCell ref="D4:D5"/>
    <mergeCell ref="E4:E5"/>
    <mergeCell ref="F4:F5"/>
    <mergeCell ref="G4:G5"/>
    <mergeCell ref="C3:J3"/>
    <mergeCell ref="K3:P3"/>
    <mergeCell ref="Q3:R3"/>
    <mergeCell ref="R4:R5"/>
    <mergeCell ref="M4:M5"/>
    <mergeCell ref="N4:N5"/>
  </mergeCells>
  <phoneticPr fontId="18"/>
  <conditionalFormatting sqref="B94 B96:B97">
    <cfRule type="expression" dxfId="1" priority="1">
      <formula>CELL("protect",B94)=0</formula>
    </cfRule>
    <cfRule type="expression" dxfId="0" priority="2">
      <formula>CELL("protect",B94)=0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showGridLines="0" workbookViewId="0">
      <selection sqref="A1:XFD1048576"/>
    </sheetView>
  </sheetViews>
  <sheetFormatPr defaultRowHeight="13.2"/>
  <cols>
    <col min="1" max="1" width="12.21875" style="45" customWidth="1"/>
    <col min="2" max="2" width="6.21875" style="23" customWidth="1"/>
    <col min="3" max="16384" width="8.88671875" style="23"/>
  </cols>
  <sheetData>
    <row r="1" spans="1:25" ht="16.8" customHeight="1">
      <c r="A1" s="43"/>
      <c r="B1" s="12"/>
      <c r="C1" s="12"/>
      <c r="D1" s="141"/>
      <c r="E1" s="141" t="s">
        <v>3</v>
      </c>
      <c r="F1" s="13"/>
      <c r="G1" s="137" t="s">
        <v>13</v>
      </c>
      <c r="H1" s="14"/>
      <c r="I1" s="137"/>
      <c r="J1" s="12"/>
      <c r="K1" s="12"/>
      <c r="L1" s="12"/>
      <c r="M1" s="12"/>
      <c r="N1" s="12"/>
      <c r="O1" s="12"/>
      <c r="P1" s="15"/>
      <c r="Q1" s="15"/>
      <c r="R1" s="1"/>
      <c r="S1" s="20"/>
      <c r="T1" s="21"/>
      <c r="U1" s="21"/>
      <c r="V1" s="21"/>
      <c r="W1" s="21"/>
      <c r="X1" s="21"/>
      <c r="Y1" s="22"/>
    </row>
    <row r="2" spans="1:25" ht="17.399999999999999" customHeight="1" thickBot="1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8"/>
      <c r="Q2" s="148"/>
      <c r="R2" s="2"/>
      <c r="S2" s="24"/>
      <c r="T2" s="25"/>
      <c r="U2" s="25"/>
      <c r="V2" s="26"/>
      <c r="W2" s="26"/>
      <c r="X2" s="26"/>
      <c r="Y2" s="22"/>
    </row>
    <row r="3" spans="1:25" ht="15" customHeight="1" thickBot="1">
      <c r="A3" s="50"/>
      <c r="B3" s="51"/>
      <c r="C3" s="162" t="s">
        <v>5</v>
      </c>
      <c r="D3" s="163"/>
      <c r="E3" s="163"/>
      <c r="F3" s="163"/>
      <c r="G3" s="163"/>
      <c r="H3" s="163"/>
      <c r="I3" s="163"/>
      <c r="J3" s="164"/>
      <c r="K3" s="165" t="s">
        <v>6</v>
      </c>
      <c r="L3" s="166"/>
      <c r="M3" s="166"/>
      <c r="N3" s="166"/>
      <c r="O3" s="166"/>
      <c r="P3" s="167"/>
      <c r="Q3" s="149" t="s">
        <v>139</v>
      </c>
      <c r="R3" s="150"/>
      <c r="S3" s="27"/>
      <c r="T3" s="21"/>
      <c r="U3" s="21"/>
      <c r="V3" s="21"/>
      <c r="W3" s="28"/>
      <c r="X3" s="21"/>
      <c r="Y3" s="22"/>
    </row>
    <row r="4" spans="1:25" ht="15.6">
      <c r="A4" s="52"/>
      <c r="B4" s="53"/>
      <c r="C4" s="170">
        <v>2010</v>
      </c>
      <c r="D4" s="151">
        <v>2011</v>
      </c>
      <c r="E4" s="151">
        <v>2012</v>
      </c>
      <c r="F4" s="151">
        <v>2013</v>
      </c>
      <c r="G4" s="151">
        <v>2014</v>
      </c>
      <c r="H4" s="151">
        <v>2015</v>
      </c>
      <c r="I4" s="151">
        <v>2016</v>
      </c>
      <c r="J4" s="153">
        <v>2017</v>
      </c>
      <c r="K4" s="155">
        <v>2018</v>
      </c>
      <c r="L4" s="157">
        <v>2019</v>
      </c>
      <c r="M4" s="157">
        <v>2020</v>
      </c>
      <c r="N4" s="157">
        <v>2021</v>
      </c>
      <c r="O4" s="157">
        <v>2022</v>
      </c>
      <c r="P4" s="168">
        <v>2023</v>
      </c>
      <c r="Q4" s="158" t="s">
        <v>101</v>
      </c>
      <c r="R4" s="160" t="s">
        <v>100</v>
      </c>
      <c r="S4" s="3"/>
      <c r="T4" s="29"/>
      <c r="U4" s="29"/>
      <c r="V4" s="30"/>
      <c r="W4" s="30"/>
      <c r="X4" s="30"/>
      <c r="Y4" s="22"/>
    </row>
    <row r="5" spans="1:25" ht="16.2" thickBot="1">
      <c r="A5" s="52"/>
      <c r="B5" s="54"/>
      <c r="C5" s="156"/>
      <c r="D5" s="152"/>
      <c r="E5" s="152"/>
      <c r="F5" s="152"/>
      <c r="G5" s="152"/>
      <c r="H5" s="152"/>
      <c r="I5" s="152"/>
      <c r="J5" s="154"/>
      <c r="K5" s="156"/>
      <c r="L5" s="152"/>
      <c r="M5" s="152"/>
      <c r="N5" s="152"/>
      <c r="O5" s="152"/>
      <c r="P5" s="169"/>
      <c r="Q5" s="159"/>
      <c r="R5" s="161"/>
      <c r="S5" s="4"/>
      <c r="T5" s="29"/>
      <c r="U5" s="29"/>
      <c r="V5" s="30"/>
      <c r="W5" s="30"/>
      <c r="X5" s="30"/>
      <c r="Y5" s="22"/>
    </row>
    <row r="6" spans="1:25" ht="15">
      <c r="A6" s="55" t="s">
        <v>130</v>
      </c>
      <c r="B6" s="56" t="s">
        <v>80</v>
      </c>
      <c r="C6" s="57">
        <v>911</v>
      </c>
      <c r="D6" s="58">
        <v>911</v>
      </c>
      <c r="E6" s="59">
        <v>911</v>
      </c>
      <c r="F6" s="58">
        <v>1231</v>
      </c>
      <c r="G6" s="59">
        <v>1231</v>
      </c>
      <c r="H6" s="58">
        <v>1231</v>
      </c>
      <c r="I6" s="60">
        <v>1231</v>
      </c>
      <c r="J6" s="61">
        <v>1231</v>
      </c>
      <c r="K6" s="62">
        <v>1231</v>
      </c>
      <c r="L6" s="63">
        <v>1231</v>
      </c>
      <c r="M6" s="64">
        <v>1231</v>
      </c>
      <c r="N6" s="63">
        <v>1231</v>
      </c>
      <c r="O6" s="63">
        <v>1231</v>
      </c>
      <c r="P6" s="64">
        <v>1231</v>
      </c>
      <c r="Q6" s="65">
        <v>4.4000000000000004</v>
      </c>
      <c r="R6" s="66">
        <v>0</v>
      </c>
      <c r="S6" s="4"/>
      <c r="T6" s="29"/>
      <c r="U6" s="31"/>
      <c r="V6" s="32"/>
      <c r="W6" s="32"/>
      <c r="X6" s="32"/>
      <c r="Y6" s="22"/>
    </row>
    <row r="7" spans="1:25" ht="13.8">
      <c r="A7" s="67"/>
      <c r="B7" s="68" t="s">
        <v>81</v>
      </c>
      <c r="C7" s="69">
        <v>744</v>
      </c>
      <c r="D7" s="70">
        <v>750</v>
      </c>
      <c r="E7" s="71">
        <v>794</v>
      </c>
      <c r="F7" s="70">
        <v>1043</v>
      </c>
      <c r="G7" s="71">
        <v>1114</v>
      </c>
      <c r="H7" s="70">
        <v>1044</v>
      </c>
      <c r="I7" s="72">
        <v>996</v>
      </c>
      <c r="J7" s="73">
        <v>911</v>
      </c>
      <c r="K7" s="74">
        <v>1000</v>
      </c>
      <c r="L7" s="75">
        <v>1000</v>
      </c>
      <c r="M7" s="76">
        <v>1000</v>
      </c>
      <c r="N7" s="75">
        <v>1050</v>
      </c>
      <c r="O7" s="75">
        <v>1050</v>
      </c>
      <c r="P7" s="76">
        <v>1050</v>
      </c>
      <c r="Q7" s="77">
        <v>2.9</v>
      </c>
      <c r="R7" s="78">
        <v>1</v>
      </c>
      <c r="S7" s="5"/>
      <c r="T7" s="21"/>
      <c r="U7" s="21"/>
      <c r="V7" s="33"/>
      <c r="W7" s="33"/>
      <c r="X7" s="33"/>
      <c r="Y7" s="22"/>
    </row>
    <row r="8" spans="1:25" ht="13.8">
      <c r="A8" s="67"/>
      <c r="B8" s="79" t="s">
        <v>82</v>
      </c>
      <c r="C8" s="80">
        <v>1019</v>
      </c>
      <c r="D8" s="81">
        <v>983</v>
      </c>
      <c r="E8" s="82">
        <v>1016</v>
      </c>
      <c r="F8" s="81">
        <v>1015</v>
      </c>
      <c r="G8" s="83">
        <v>1059</v>
      </c>
      <c r="H8" s="84">
        <v>1041</v>
      </c>
      <c r="I8" s="85">
        <v>997</v>
      </c>
      <c r="J8" s="86">
        <v>955</v>
      </c>
      <c r="K8" s="87">
        <v>1000</v>
      </c>
      <c r="L8" s="84">
        <v>1000</v>
      </c>
      <c r="M8" s="83">
        <v>1000</v>
      </c>
      <c r="N8" s="84">
        <v>1020</v>
      </c>
      <c r="O8" s="84">
        <v>1020</v>
      </c>
      <c r="P8" s="83">
        <v>1020</v>
      </c>
      <c r="Q8" s="88">
        <v>-0.9</v>
      </c>
      <c r="R8" s="89">
        <v>0.4</v>
      </c>
      <c r="S8" s="5"/>
      <c r="T8" s="21"/>
      <c r="U8" s="21"/>
      <c r="V8" s="33"/>
      <c r="W8" s="33"/>
      <c r="X8" s="33"/>
      <c r="Y8" s="22"/>
    </row>
    <row r="9" spans="1:25" ht="13.8">
      <c r="A9" s="90" t="s">
        <v>112</v>
      </c>
      <c r="B9" s="91" t="s">
        <v>80</v>
      </c>
      <c r="C9" s="92">
        <v>1771</v>
      </c>
      <c r="D9" s="93">
        <v>1771</v>
      </c>
      <c r="E9" s="94">
        <v>1771</v>
      </c>
      <c r="F9" s="93">
        <v>1771</v>
      </c>
      <c r="G9" s="94">
        <v>1771</v>
      </c>
      <c r="H9" s="93">
        <v>1771</v>
      </c>
      <c r="I9" s="95">
        <v>1771</v>
      </c>
      <c r="J9" s="96">
        <v>1771</v>
      </c>
      <c r="K9" s="97">
        <v>1771</v>
      </c>
      <c r="L9" s="98">
        <v>1771</v>
      </c>
      <c r="M9" s="99">
        <v>1771</v>
      </c>
      <c r="N9" s="98">
        <v>1771</v>
      </c>
      <c r="O9" s="98">
        <v>1771</v>
      </c>
      <c r="P9" s="99">
        <v>1771</v>
      </c>
      <c r="Q9" s="100">
        <v>0</v>
      </c>
      <c r="R9" s="101">
        <v>0</v>
      </c>
      <c r="S9" s="5"/>
      <c r="T9" s="21"/>
      <c r="U9" s="21"/>
      <c r="V9" s="33"/>
      <c r="W9" s="33"/>
      <c r="X9" s="33"/>
      <c r="Y9" s="22"/>
    </row>
    <row r="10" spans="1:25" ht="13.8">
      <c r="A10" s="67"/>
      <c r="B10" s="68" t="s">
        <v>81</v>
      </c>
      <c r="C10" s="69">
        <v>1451</v>
      </c>
      <c r="D10" s="70">
        <v>1380</v>
      </c>
      <c r="E10" s="71">
        <v>1422</v>
      </c>
      <c r="F10" s="70">
        <v>1420</v>
      </c>
      <c r="G10" s="71">
        <v>1366</v>
      </c>
      <c r="H10" s="70">
        <v>1371</v>
      </c>
      <c r="I10" s="72">
        <v>1350</v>
      </c>
      <c r="J10" s="73">
        <v>1510</v>
      </c>
      <c r="K10" s="74">
        <v>1450</v>
      </c>
      <c r="L10" s="75">
        <v>1450</v>
      </c>
      <c r="M10" s="76">
        <v>1450</v>
      </c>
      <c r="N10" s="75">
        <v>1450</v>
      </c>
      <c r="O10" s="75">
        <v>1450</v>
      </c>
      <c r="P10" s="76">
        <v>1450</v>
      </c>
      <c r="Q10" s="77">
        <v>0.6</v>
      </c>
      <c r="R10" s="78">
        <v>0</v>
      </c>
      <c r="S10" s="5"/>
      <c r="T10" s="21"/>
      <c r="U10" s="21"/>
      <c r="V10" s="33"/>
      <c r="W10" s="33"/>
      <c r="X10" s="33"/>
      <c r="Y10" s="22"/>
    </row>
    <row r="11" spans="1:25" ht="13.8">
      <c r="A11" s="102"/>
      <c r="B11" s="103" t="s">
        <v>82</v>
      </c>
      <c r="C11" s="104">
        <v>1494</v>
      </c>
      <c r="D11" s="105">
        <v>1447</v>
      </c>
      <c r="E11" s="106">
        <v>1437</v>
      </c>
      <c r="F11" s="105">
        <v>1532</v>
      </c>
      <c r="G11" s="107">
        <v>1542</v>
      </c>
      <c r="H11" s="108">
        <v>1597</v>
      </c>
      <c r="I11" s="109">
        <v>1600</v>
      </c>
      <c r="J11" s="110">
        <v>1644</v>
      </c>
      <c r="K11" s="111">
        <v>1600</v>
      </c>
      <c r="L11" s="108">
        <v>1600</v>
      </c>
      <c r="M11" s="107">
        <v>1600</v>
      </c>
      <c r="N11" s="108">
        <v>1600</v>
      </c>
      <c r="O11" s="108">
        <v>1600</v>
      </c>
      <c r="P11" s="107">
        <v>1600</v>
      </c>
      <c r="Q11" s="112">
        <v>1.4</v>
      </c>
      <c r="R11" s="113">
        <v>0</v>
      </c>
      <c r="S11" s="5"/>
      <c r="T11" s="21"/>
      <c r="U11" s="21"/>
      <c r="V11" s="33"/>
      <c r="W11" s="33"/>
      <c r="X11" s="33"/>
      <c r="Y11" s="22"/>
    </row>
    <row r="12" spans="1:25" ht="13.8">
      <c r="A12" s="67" t="s">
        <v>113</v>
      </c>
      <c r="B12" s="114" t="s">
        <v>80</v>
      </c>
      <c r="C12" s="115">
        <v>0</v>
      </c>
      <c r="D12" s="116">
        <v>0</v>
      </c>
      <c r="E12" s="117">
        <v>0</v>
      </c>
      <c r="F12" s="116">
        <v>0</v>
      </c>
      <c r="G12" s="117">
        <v>0</v>
      </c>
      <c r="H12" s="116">
        <v>0</v>
      </c>
      <c r="I12" s="118">
        <v>0</v>
      </c>
      <c r="J12" s="119">
        <v>0</v>
      </c>
      <c r="K12" s="120">
        <v>0</v>
      </c>
      <c r="L12" s="121">
        <v>0</v>
      </c>
      <c r="M12" s="122">
        <v>0</v>
      </c>
      <c r="N12" s="121">
        <v>0</v>
      </c>
      <c r="O12" s="121">
        <v>0</v>
      </c>
      <c r="P12" s="122">
        <v>0</v>
      </c>
      <c r="Q12" s="123" t="s">
        <v>0</v>
      </c>
      <c r="R12" s="124" t="s">
        <v>0</v>
      </c>
      <c r="S12" s="5"/>
      <c r="T12" s="21"/>
      <c r="U12" s="21"/>
      <c r="V12" s="33"/>
      <c r="W12" s="33"/>
      <c r="X12" s="33"/>
      <c r="Y12" s="22"/>
    </row>
    <row r="13" spans="1:25" ht="13.8">
      <c r="A13" s="67"/>
      <c r="B13" s="68" t="s">
        <v>81</v>
      </c>
      <c r="C13" s="69">
        <v>0</v>
      </c>
      <c r="D13" s="70">
        <v>0</v>
      </c>
      <c r="E13" s="71">
        <v>0</v>
      </c>
      <c r="F13" s="70">
        <v>0</v>
      </c>
      <c r="G13" s="71">
        <v>0</v>
      </c>
      <c r="H13" s="70">
        <v>0</v>
      </c>
      <c r="I13" s="72">
        <v>0</v>
      </c>
      <c r="J13" s="73">
        <v>0</v>
      </c>
      <c r="K13" s="74">
        <v>0</v>
      </c>
      <c r="L13" s="75">
        <v>0</v>
      </c>
      <c r="M13" s="76">
        <v>0</v>
      </c>
      <c r="N13" s="75">
        <v>0</v>
      </c>
      <c r="O13" s="75">
        <v>0</v>
      </c>
      <c r="P13" s="76">
        <v>0</v>
      </c>
      <c r="Q13" s="77" t="s">
        <v>0</v>
      </c>
      <c r="R13" s="78" t="s">
        <v>0</v>
      </c>
      <c r="S13" s="5"/>
      <c r="T13" s="21"/>
      <c r="U13" s="21"/>
      <c r="V13" s="33"/>
      <c r="W13" s="33"/>
      <c r="X13" s="33"/>
      <c r="Y13" s="22"/>
    </row>
    <row r="14" spans="1:25" ht="13.8">
      <c r="A14" s="67"/>
      <c r="B14" s="79" t="s">
        <v>82</v>
      </c>
      <c r="C14" s="80">
        <v>0</v>
      </c>
      <c r="D14" s="81">
        <v>0</v>
      </c>
      <c r="E14" s="82">
        <v>0</v>
      </c>
      <c r="F14" s="81">
        <v>0</v>
      </c>
      <c r="G14" s="83">
        <v>0</v>
      </c>
      <c r="H14" s="84">
        <v>0</v>
      </c>
      <c r="I14" s="85">
        <v>0</v>
      </c>
      <c r="J14" s="86">
        <v>0</v>
      </c>
      <c r="K14" s="87">
        <v>0</v>
      </c>
      <c r="L14" s="84">
        <v>0</v>
      </c>
      <c r="M14" s="83">
        <v>0</v>
      </c>
      <c r="N14" s="84">
        <v>0</v>
      </c>
      <c r="O14" s="84">
        <v>0</v>
      </c>
      <c r="P14" s="83">
        <v>0</v>
      </c>
      <c r="Q14" s="88" t="s">
        <v>0</v>
      </c>
      <c r="R14" s="89" t="s">
        <v>0</v>
      </c>
      <c r="S14" s="5"/>
      <c r="T14" s="21"/>
      <c r="U14" s="21"/>
      <c r="V14" s="33"/>
      <c r="W14" s="33"/>
      <c r="X14" s="33"/>
      <c r="Y14" s="22"/>
    </row>
    <row r="15" spans="1:25" ht="13.8">
      <c r="A15" s="90" t="s">
        <v>83</v>
      </c>
      <c r="B15" s="91" t="s">
        <v>80</v>
      </c>
      <c r="C15" s="92">
        <v>5169</v>
      </c>
      <c r="D15" s="93">
        <v>5169</v>
      </c>
      <c r="E15" s="94">
        <v>5229</v>
      </c>
      <c r="F15" s="93">
        <v>5289</v>
      </c>
      <c r="G15" s="94">
        <v>5289</v>
      </c>
      <c r="H15" s="93">
        <v>5484</v>
      </c>
      <c r="I15" s="95">
        <v>5509</v>
      </c>
      <c r="J15" s="96">
        <v>5509</v>
      </c>
      <c r="K15" s="97">
        <v>5829</v>
      </c>
      <c r="L15" s="98">
        <v>5829</v>
      </c>
      <c r="M15" s="99">
        <v>6149</v>
      </c>
      <c r="N15" s="98">
        <v>7069</v>
      </c>
      <c r="O15" s="98">
        <v>7369</v>
      </c>
      <c r="P15" s="99">
        <v>7669</v>
      </c>
      <c r="Q15" s="100">
        <v>0.9</v>
      </c>
      <c r="R15" s="101">
        <v>5.6</v>
      </c>
      <c r="S15" s="5"/>
      <c r="T15" s="21"/>
      <c r="U15" s="21"/>
      <c r="V15" s="33"/>
      <c r="W15" s="33"/>
      <c r="X15" s="33"/>
      <c r="Y15" s="22"/>
    </row>
    <row r="16" spans="1:25" ht="13.8">
      <c r="A16" s="67"/>
      <c r="B16" s="68" t="s">
        <v>81</v>
      </c>
      <c r="C16" s="69">
        <v>4400</v>
      </c>
      <c r="D16" s="70">
        <v>4440</v>
      </c>
      <c r="E16" s="71">
        <v>4600</v>
      </c>
      <c r="F16" s="70">
        <v>4840</v>
      </c>
      <c r="G16" s="71">
        <v>4775</v>
      </c>
      <c r="H16" s="70">
        <v>4780</v>
      </c>
      <c r="I16" s="72">
        <v>4705</v>
      </c>
      <c r="J16" s="73">
        <v>5030</v>
      </c>
      <c r="K16" s="74">
        <v>5155</v>
      </c>
      <c r="L16" s="75">
        <v>5405</v>
      </c>
      <c r="M16" s="76">
        <v>5755</v>
      </c>
      <c r="N16" s="75">
        <v>6055</v>
      </c>
      <c r="O16" s="75">
        <v>6305</v>
      </c>
      <c r="P16" s="76">
        <v>6555</v>
      </c>
      <c r="Q16" s="77">
        <v>1.9</v>
      </c>
      <c r="R16" s="78">
        <v>4.9000000000000004</v>
      </c>
      <c r="S16" s="5"/>
      <c r="T16" s="21"/>
      <c r="U16" s="21"/>
      <c r="V16" s="33"/>
      <c r="W16" s="33"/>
      <c r="X16" s="33"/>
      <c r="Y16" s="22"/>
    </row>
    <row r="17" spans="1:25" ht="13.8">
      <c r="A17" s="102"/>
      <c r="B17" s="103" t="s">
        <v>82</v>
      </c>
      <c r="C17" s="104">
        <v>4750</v>
      </c>
      <c r="D17" s="105">
        <v>4830</v>
      </c>
      <c r="E17" s="106">
        <v>5152</v>
      </c>
      <c r="F17" s="105">
        <v>5474</v>
      </c>
      <c r="G17" s="107">
        <v>5474</v>
      </c>
      <c r="H17" s="108">
        <v>5385</v>
      </c>
      <c r="I17" s="109">
        <v>5369</v>
      </c>
      <c r="J17" s="110">
        <v>5410</v>
      </c>
      <c r="K17" s="111">
        <v>5530</v>
      </c>
      <c r="L17" s="108">
        <v>5852</v>
      </c>
      <c r="M17" s="107">
        <v>6335</v>
      </c>
      <c r="N17" s="108">
        <v>6657</v>
      </c>
      <c r="O17" s="108">
        <v>6899</v>
      </c>
      <c r="P17" s="107">
        <v>7140</v>
      </c>
      <c r="Q17" s="112">
        <v>1.9</v>
      </c>
      <c r="R17" s="113">
        <v>5.2</v>
      </c>
      <c r="S17" s="5"/>
      <c r="T17" s="21"/>
      <c r="U17" s="21"/>
      <c r="V17" s="33"/>
      <c r="W17" s="33"/>
      <c r="X17" s="33"/>
      <c r="Y17" s="22"/>
    </row>
    <row r="18" spans="1:25" ht="13.8">
      <c r="A18" s="67" t="s">
        <v>133</v>
      </c>
      <c r="B18" s="114" t="s">
        <v>80</v>
      </c>
      <c r="C18" s="115">
        <v>510</v>
      </c>
      <c r="D18" s="116">
        <v>510</v>
      </c>
      <c r="E18" s="117">
        <v>510</v>
      </c>
      <c r="F18" s="116">
        <v>510</v>
      </c>
      <c r="G18" s="117">
        <v>510</v>
      </c>
      <c r="H18" s="116">
        <v>510</v>
      </c>
      <c r="I18" s="118">
        <v>510</v>
      </c>
      <c r="J18" s="119">
        <v>510</v>
      </c>
      <c r="K18" s="120">
        <v>510</v>
      </c>
      <c r="L18" s="121">
        <v>510</v>
      </c>
      <c r="M18" s="122">
        <v>510</v>
      </c>
      <c r="N18" s="121">
        <v>510</v>
      </c>
      <c r="O18" s="121">
        <v>510</v>
      </c>
      <c r="P18" s="122">
        <v>510</v>
      </c>
      <c r="Q18" s="123">
        <v>0</v>
      </c>
      <c r="R18" s="124">
        <v>0</v>
      </c>
      <c r="S18" s="5"/>
      <c r="T18" s="21"/>
      <c r="U18" s="21"/>
      <c r="V18" s="33"/>
      <c r="W18" s="33"/>
      <c r="X18" s="33"/>
      <c r="Y18" s="22"/>
    </row>
    <row r="19" spans="1:25" ht="13.8">
      <c r="A19" s="67"/>
      <c r="B19" s="68" t="s">
        <v>81</v>
      </c>
      <c r="C19" s="69">
        <v>484.5</v>
      </c>
      <c r="D19" s="70">
        <v>484.5</v>
      </c>
      <c r="E19" s="71">
        <v>484.5</v>
      </c>
      <c r="F19" s="70">
        <v>484.5</v>
      </c>
      <c r="G19" s="71">
        <v>459.17853516312624</v>
      </c>
      <c r="H19" s="70">
        <v>459.77748021826704</v>
      </c>
      <c r="I19" s="72">
        <v>459.77748021826704</v>
      </c>
      <c r="J19" s="73">
        <v>459.77748021826704</v>
      </c>
      <c r="K19" s="74">
        <v>459.77748021826704</v>
      </c>
      <c r="L19" s="75">
        <v>459.77748021826704</v>
      </c>
      <c r="M19" s="76">
        <v>459.77748021826704</v>
      </c>
      <c r="N19" s="75">
        <v>459.77748021826704</v>
      </c>
      <c r="O19" s="75">
        <v>459.77748021826704</v>
      </c>
      <c r="P19" s="76">
        <v>459.77748021826704</v>
      </c>
      <c r="Q19" s="77">
        <v>-0.7</v>
      </c>
      <c r="R19" s="78">
        <v>0</v>
      </c>
      <c r="S19" s="5"/>
      <c r="T19" s="21"/>
      <c r="U19" s="21"/>
      <c r="V19" s="33"/>
      <c r="W19" s="33"/>
      <c r="X19" s="33"/>
      <c r="Y19" s="22"/>
    </row>
    <row r="20" spans="1:25" ht="13.8">
      <c r="A20" s="67"/>
      <c r="B20" s="79" t="s">
        <v>82</v>
      </c>
      <c r="C20" s="80">
        <v>538</v>
      </c>
      <c r="D20" s="81">
        <v>538</v>
      </c>
      <c r="E20" s="82">
        <v>538</v>
      </c>
      <c r="F20" s="81">
        <v>538</v>
      </c>
      <c r="G20" s="83">
        <v>472.77646483687374</v>
      </c>
      <c r="H20" s="84">
        <v>520.05019979737824</v>
      </c>
      <c r="I20" s="85">
        <v>529.49198866074653</v>
      </c>
      <c r="J20" s="86">
        <v>556.80097718249192</v>
      </c>
      <c r="K20" s="87">
        <v>521.4632189291849</v>
      </c>
      <c r="L20" s="84">
        <v>521.4632189291849</v>
      </c>
      <c r="M20" s="83">
        <v>521.4632189291849</v>
      </c>
      <c r="N20" s="84">
        <v>521.4632189291849</v>
      </c>
      <c r="O20" s="84">
        <v>521.4632189291849</v>
      </c>
      <c r="P20" s="83">
        <v>521.4632189291849</v>
      </c>
      <c r="Q20" s="88">
        <v>0.5</v>
      </c>
      <c r="R20" s="89">
        <v>0</v>
      </c>
      <c r="S20" s="5"/>
      <c r="T20" s="21"/>
      <c r="U20" s="21"/>
      <c r="V20" s="33"/>
      <c r="W20" s="33"/>
      <c r="X20" s="33"/>
      <c r="Y20" s="22"/>
    </row>
    <row r="21" spans="1:25" ht="13.8">
      <c r="A21" s="90" t="s">
        <v>115</v>
      </c>
      <c r="B21" s="91" t="s">
        <v>80</v>
      </c>
      <c r="C21" s="92">
        <v>835</v>
      </c>
      <c r="D21" s="93">
        <v>835</v>
      </c>
      <c r="E21" s="94">
        <v>835</v>
      </c>
      <c r="F21" s="93">
        <v>835</v>
      </c>
      <c r="G21" s="94">
        <v>835</v>
      </c>
      <c r="H21" s="93">
        <v>1195</v>
      </c>
      <c r="I21" s="95">
        <v>1195</v>
      </c>
      <c r="J21" s="96">
        <v>1195</v>
      </c>
      <c r="K21" s="97">
        <v>1195</v>
      </c>
      <c r="L21" s="98">
        <v>1195</v>
      </c>
      <c r="M21" s="99">
        <v>1195</v>
      </c>
      <c r="N21" s="98">
        <v>1195</v>
      </c>
      <c r="O21" s="98">
        <v>1195</v>
      </c>
      <c r="P21" s="99">
        <v>1195</v>
      </c>
      <c r="Q21" s="100">
        <v>5.3</v>
      </c>
      <c r="R21" s="101">
        <v>0</v>
      </c>
      <c r="S21" s="5"/>
      <c r="T21" s="21"/>
      <c r="U21" s="21"/>
      <c r="V21" s="33"/>
      <c r="W21" s="33"/>
      <c r="X21" s="33"/>
      <c r="Y21" s="22"/>
    </row>
    <row r="22" spans="1:25" ht="13.8">
      <c r="A22" s="67"/>
      <c r="B22" s="68" t="s">
        <v>81</v>
      </c>
      <c r="C22" s="69">
        <v>842.42599999999993</v>
      </c>
      <c r="D22" s="70">
        <v>671</v>
      </c>
      <c r="E22" s="71">
        <v>835</v>
      </c>
      <c r="F22" s="70">
        <v>835</v>
      </c>
      <c r="G22" s="71">
        <v>835</v>
      </c>
      <c r="H22" s="70">
        <v>1000</v>
      </c>
      <c r="I22" s="72">
        <v>1050</v>
      </c>
      <c r="J22" s="73">
        <v>1050</v>
      </c>
      <c r="K22" s="74">
        <v>1050</v>
      </c>
      <c r="L22" s="75">
        <v>1050</v>
      </c>
      <c r="M22" s="76">
        <v>1050</v>
      </c>
      <c r="N22" s="75">
        <v>1050</v>
      </c>
      <c r="O22" s="75">
        <v>1060</v>
      </c>
      <c r="P22" s="76">
        <v>1060</v>
      </c>
      <c r="Q22" s="77">
        <v>3.2</v>
      </c>
      <c r="R22" s="78">
        <v>0.2</v>
      </c>
      <c r="S22" s="5"/>
      <c r="T22" s="21"/>
      <c r="U22" s="21"/>
      <c r="V22" s="33"/>
      <c r="W22" s="33"/>
      <c r="X22" s="33"/>
      <c r="Y22" s="22"/>
    </row>
    <row r="23" spans="1:25" ht="13.8">
      <c r="A23" s="102"/>
      <c r="B23" s="103" t="s">
        <v>82</v>
      </c>
      <c r="C23" s="104">
        <v>591.80722891566268</v>
      </c>
      <c r="D23" s="105">
        <v>474.69879518072293</v>
      </c>
      <c r="E23" s="106">
        <v>590.36144578313258</v>
      </c>
      <c r="F23" s="105">
        <v>590.36144578313258</v>
      </c>
      <c r="G23" s="107">
        <v>590.36144578313258</v>
      </c>
      <c r="H23" s="108">
        <v>700</v>
      </c>
      <c r="I23" s="109">
        <v>836.5</v>
      </c>
      <c r="J23" s="110">
        <v>880</v>
      </c>
      <c r="K23" s="111">
        <v>925</v>
      </c>
      <c r="L23" s="108">
        <v>970</v>
      </c>
      <c r="M23" s="107">
        <v>1020</v>
      </c>
      <c r="N23" s="108">
        <v>1070</v>
      </c>
      <c r="O23" s="108">
        <v>1125</v>
      </c>
      <c r="P23" s="107">
        <v>1180</v>
      </c>
      <c r="Q23" s="112">
        <v>5.8</v>
      </c>
      <c r="R23" s="113">
        <v>5</v>
      </c>
      <c r="S23" s="5"/>
      <c r="T23" s="21"/>
      <c r="U23" s="21"/>
      <c r="V23" s="33"/>
      <c r="W23" s="33"/>
      <c r="X23" s="33"/>
      <c r="Y23" s="22"/>
    </row>
    <row r="24" spans="1:25" ht="13.8">
      <c r="A24" s="67" t="s">
        <v>135</v>
      </c>
      <c r="B24" s="114" t="s">
        <v>80</v>
      </c>
      <c r="C24" s="115">
        <v>590</v>
      </c>
      <c r="D24" s="116">
        <v>590</v>
      </c>
      <c r="E24" s="117">
        <v>590</v>
      </c>
      <c r="F24" s="116">
        <v>590</v>
      </c>
      <c r="G24" s="117">
        <v>1149</v>
      </c>
      <c r="H24" s="116">
        <v>1149</v>
      </c>
      <c r="I24" s="118">
        <v>1149</v>
      </c>
      <c r="J24" s="119">
        <v>1149</v>
      </c>
      <c r="K24" s="120">
        <v>1149</v>
      </c>
      <c r="L24" s="121">
        <v>1149</v>
      </c>
      <c r="M24" s="122">
        <v>1149</v>
      </c>
      <c r="N24" s="121">
        <v>1149</v>
      </c>
      <c r="O24" s="121">
        <v>1149</v>
      </c>
      <c r="P24" s="122">
        <v>1149</v>
      </c>
      <c r="Q24" s="123">
        <v>10</v>
      </c>
      <c r="R24" s="124">
        <v>0</v>
      </c>
      <c r="S24" s="5"/>
      <c r="T24" s="21"/>
      <c r="U24" s="21"/>
      <c r="V24" s="33"/>
      <c r="W24" s="33"/>
      <c r="X24" s="33"/>
      <c r="Y24" s="22"/>
    </row>
    <row r="25" spans="1:25" ht="13.8">
      <c r="A25" s="67"/>
      <c r="B25" s="68" t="s">
        <v>81</v>
      </c>
      <c r="C25" s="69">
        <v>365</v>
      </c>
      <c r="D25" s="70">
        <v>365</v>
      </c>
      <c r="E25" s="71">
        <v>560.5</v>
      </c>
      <c r="F25" s="70">
        <v>560.5</v>
      </c>
      <c r="G25" s="71">
        <v>919</v>
      </c>
      <c r="H25" s="70">
        <v>919</v>
      </c>
      <c r="I25" s="72">
        <v>862</v>
      </c>
      <c r="J25" s="73">
        <v>900</v>
      </c>
      <c r="K25" s="74">
        <v>920</v>
      </c>
      <c r="L25" s="75">
        <v>1000</v>
      </c>
      <c r="M25" s="76">
        <v>1100</v>
      </c>
      <c r="N25" s="75">
        <v>1100</v>
      </c>
      <c r="O25" s="75">
        <v>1100</v>
      </c>
      <c r="P25" s="76">
        <v>1100</v>
      </c>
      <c r="Q25" s="77">
        <v>13.8</v>
      </c>
      <c r="R25" s="78">
        <v>3.6</v>
      </c>
      <c r="S25" s="5"/>
      <c r="T25" s="21"/>
      <c r="U25" s="21"/>
      <c r="V25" s="33"/>
      <c r="W25" s="33"/>
      <c r="X25" s="33"/>
      <c r="Y25" s="22"/>
    </row>
    <row r="26" spans="1:25" ht="13.8">
      <c r="A26" s="67"/>
      <c r="B26" s="79" t="s">
        <v>82</v>
      </c>
      <c r="C26" s="80">
        <v>604</v>
      </c>
      <c r="D26" s="81">
        <v>628</v>
      </c>
      <c r="E26" s="82">
        <v>655</v>
      </c>
      <c r="F26" s="81">
        <v>730</v>
      </c>
      <c r="G26" s="83">
        <v>1119</v>
      </c>
      <c r="H26" s="84">
        <v>1119</v>
      </c>
      <c r="I26" s="85">
        <v>1139</v>
      </c>
      <c r="J26" s="86">
        <v>1200</v>
      </c>
      <c r="K26" s="87">
        <v>1200</v>
      </c>
      <c r="L26" s="84">
        <v>1250</v>
      </c>
      <c r="M26" s="83">
        <v>1280</v>
      </c>
      <c r="N26" s="84">
        <v>1300</v>
      </c>
      <c r="O26" s="84">
        <v>1400</v>
      </c>
      <c r="P26" s="83">
        <v>1400</v>
      </c>
      <c r="Q26" s="88">
        <v>10.3</v>
      </c>
      <c r="R26" s="89">
        <v>3.1</v>
      </c>
      <c r="S26" s="5"/>
      <c r="T26" s="21"/>
      <c r="U26" s="21"/>
      <c r="V26" s="33"/>
      <c r="W26" s="33"/>
      <c r="X26" s="33"/>
      <c r="Y26" s="22"/>
    </row>
    <row r="27" spans="1:25" ht="13.8">
      <c r="A27" s="90" t="s">
        <v>117</v>
      </c>
      <c r="B27" s="91" t="s">
        <v>80</v>
      </c>
      <c r="C27" s="92"/>
      <c r="D27" s="93"/>
      <c r="E27" s="94"/>
      <c r="F27" s="93"/>
      <c r="G27" s="94"/>
      <c r="H27" s="93"/>
      <c r="I27" s="95"/>
      <c r="J27" s="96"/>
      <c r="K27" s="97"/>
      <c r="L27" s="98"/>
      <c r="M27" s="99"/>
      <c r="N27" s="98"/>
      <c r="O27" s="98"/>
      <c r="P27" s="99"/>
      <c r="Q27" s="100" t="s">
        <v>0</v>
      </c>
      <c r="R27" s="101" t="s">
        <v>0</v>
      </c>
      <c r="S27" s="5"/>
      <c r="T27" s="21"/>
      <c r="U27" s="21"/>
      <c r="V27" s="33"/>
      <c r="W27" s="33"/>
      <c r="X27" s="33"/>
      <c r="Y27" s="22"/>
    </row>
    <row r="28" spans="1:25" ht="13.8">
      <c r="A28" s="67"/>
      <c r="B28" s="68" t="s">
        <v>81</v>
      </c>
      <c r="C28" s="69"/>
      <c r="D28" s="70"/>
      <c r="E28" s="71"/>
      <c r="F28" s="70"/>
      <c r="G28" s="71"/>
      <c r="H28" s="70"/>
      <c r="I28" s="72"/>
      <c r="J28" s="73"/>
      <c r="K28" s="74"/>
      <c r="L28" s="75"/>
      <c r="M28" s="76"/>
      <c r="N28" s="75"/>
      <c r="O28" s="75"/>
      <c r="P28" s="76"/>
      <c r="Q28" s="77" t="s">
        <v>0</v>
      </c>
      <c r="R28" s="78" t="s">
        <v>0</v>
      </c>
      <c r="S28" s="5"/>
      <c r="T28" s="21"/>
      <c r="U28" s="21"/>
      <c r="V28" s="33"/>
      <c r="W28" s="33"/>
      <c r="X28" s="33"/>
      <c r="Y28" s="22"/>
    </row>
    <row r="29" spans="1:25" ht="13.8">
      <c r="A29" s="102"/>
      <c r="B29" s="103" t="s">
        <v>82</v>
      </c>
      <c r="C29" s="104"/>
      <c r="D29" s="105"/>
      <c r="E29" s="106"/>
      <c r="F29" s="105"/>
      <c r="G29" s="107"/>
      <c r="H29" s="108"/>
      <c r="I29" s="109"/>
      <c r="J29" s="110"/>
      <c r="K29" s="111"/>
      <c r="L29" s="108"/>
      <c r="M29" s="107"/>
      <c r="N29" s="108"/>
      <c r="O29" s="108"/>
      <c r="P29" s="107"/>
      <c r="Q29" s="112" t="s">
        <v>0</v>
      </c>
      <c r="R29" s="113" t="s">
        <v>0</v>
      </c>
      <c r="S29" s="5"/>
      <c r="T29" s="21"/>
      <c r="U29" s="21"/>
      <c r="V29" s="33"/>
      <c r="W29" s="33"/>
      <c r="X29" s="33"/>
      <c r="Y29" s="22"/>
    </row>
    <row r="30" spans="1:25" ht="13.8">
      <c r="A30" s="90" t="s">
        <v>140</v>
      </c>
      <c r="B30" s="91" t="s">
        <v>80</v>
      </c>
      <c r="C30" s="92">
        <v>0</v>
      </c>
      <c r="D30" s="93">
        <v>0</v>
      </c>
      <c r="E30" s="94">
        <v>0</v>
      </c>
      <c r="F30" s="93">
        <v>0</v>
      </c>
      <c r="G30" s="94">
        <v>0</v>
      </c>
      <c r="H30" s="93">
        <v>0</v>
      </c>
      <c r="I30" s="95">
        <v>0</v>
      </c>
      <c r="J30" s="96">
        <v>0</v>
      </c>
      <c r="K30" s="97">
        <v>0</v>
      </c>
      <c r="L30" s="98">
        <v>0</v>
      </c>
      <c r="M30" s="99">
        <v>0</v>
      </c>
      <c r="N30" s="98">
        <v>0</v>
      </c>
      <c r="O30" s="98">
        <v>0</v>
      </c>
      <c r="P30" s="99">
        <v>0</v>
      </c>
      <c r="Q30" s="100" t="s">
        <v>0</v>
      </c>
      <c r="R30" s="101" t="s">
        <v>0</v>
      </c>
      <c r="S30" s="5"/>
      <c r="T30" s="21"/>
      <c r="U30" s="21"/>
      <c r="V30" s="33"/>
      <c r="W30" s="33"/>
      <c r="X30" s="33"/>
      <c r="Y30" s="22"/>
    </row>
    <row r="31" spans="1:25" ht="13.8">
      <c r="A31" s="67"/>
      <c r="B31" s="68" t="s">
        <v>81</v>
      </c>
      <c r="C31" s="69">
        <v>0</v>
      </c>
      <c r="D31" s="70">
        <v>0</v>
      </c>
      <c r="E31" s="71">
        <v>0</v>
      </c>
      <c r="F31" s="70">
        <v>0</v>
      </c>
      <c r="G31" s="71">
        <v>0</v>
      </c>
      <c r="H31" s="70">
        <v>0</v>
      </c>
      <c r="I31" s="72">
        <v>0</v>
      </c>
      <c r="J31" s="73">
        <v>0</v>
      </c>
      <c r="K31" s="74">
        <v>0</v>
      </c>
      <c r="L31" s="75">
        <v>0</v>
      </c>
      <c r="M31" s="76">
        <v>0</v>
      </c>
      <c r="N31" s="75">
        <v>0</v>
      </c>
      <c r="O31" s="75">
        <v>0</v>
      </c>
      <c r="P31" s="76">
        <v>0</v>
      </c>
      <c r="Q31" s="77" t="s">
        <v>0</v>
      </c>
      <c r="R31" s="78" t="s">
        <v>0</v>
      </c>
      <c r="S31" s="5"/>
      <c r="T31" s="21"/>
      <c r="U31" s="21"/>
      <c r="V31" s="33"/>
      <c r="W31" s="33"/>
      <c r="X31" s="33"/>
      <c r="Y31" s="22"/>
    </row>
    <row r="32" spans="1:25" ht="13.8">
      <c r="A32" s="102"/>
      <c r="B32" s="103" t="s">
        <v>82</v>
      </c>
      <c r="C32" s="104">
        <v>0</v>
      </c>
      <c r="D32" s="105">
        <v>0</v>
      </c>
      <c r="E32" s="106">
        <v>0</v>
      </c>
      <c r="F32" s="105">
        <v>0</v>
      </c>
      <c r="G32" s="107">
        <v>0</v>
      </c>
      <c r="H32" s="108">
        <v>0</v>
      </c>
      <c r="I32" s="109">
        <v>0</v>
      </c>
      <c r="J32" s="110">
        <v>0</v>
      </c>
      <c r="K32" s="111">
        <v>0</v>
      </c>
      <c r="L32" s="108">
        <v>0</v>
      </c>
      <c r="M32" s="107">
        <v>0</v>
      </c>
      <c r="N32" s="108">
        <v>0</v>
      </c>
      <c r="O32" s="108">
        <v>0</v>
      </c>
      <c r="P32" s="107"/>
      <c r="Q32" s="112" t="s">
        <v>0</v>
      </c>
      <c r="R32" s="113" t="s">
        <v>0</v>
      </c>
      <c r="S32" s="5"/>
      <c r="T32" s="21"/>
      <c r="U32" s="21"/>
      <c r="V32" s="33"/>
      <c r="W32" s="33"/>
      <c r="X32" s="33"/>
      <c r="Y32" s="22"/>
    </row>
    <row r="33" spans="1:25" ht="13.8">
      <c r="A33" s="67" t="s">
        <v>119</v>
      </c>
      <c r="B33" s="114" t="s">
        <v>80</v>
      </c>
      <c r="C33" s="115">
        <v>0</v>
      </c>
      <c r="D33" s="116">
        <v>0</v>
      </c>
      <c r="E33" s="117">
        <v>0</v>
      </c>
      <c r="F33" s="116">
        <v>0</v>
      </c>
      <c r="G33" s="117">
        <v>0</v>
      </c>
      <c r="H33" s="116">
        <v>0</v>
      </c>
      <c r="I33" s="118">
        <v>0</v>
      </c>
      <c r="J33" s="119">
        <v>0</v>
      </c>
      <c r="K33" s="120">
        <v>0</v>
      </c>
      <c r="L33" s="121">
        <v>0</v>
      </c>
      <c r="M33" s="122">
        <v>0</v>
      </c>
      <c r="N33" s="121">
        <v>0</v>
      </c>
      <c r="O33" s="121">
        <v>0</v>
      </c>
      <c r="P33" s="122">
        <v>0</v>
      </c>
      <c r="Q33" s="123" t="s">
        <v>0</v>
      </c>
      <c r="R33" s="124" t="s">
        <v>0</v>
      </c>
      <c r="S33" s="5"/>
      <c r="T33" s="21"/>
      <c r="U33" s="21"/>
      <c r="V33" s="33"/>
      <c r="W33" s="33"/>
      <c r="X33" s="33"/>
      <c r="Y33" s="22"/>
    </row>
    <row r="34" spans="1:25" ht="13.8">
      <c r="A34" s="67"/>
      <c r="B34" s="68" t="s">
        <v>81</v>
      </c>
      <c r="C34" s="69">
        <v>0</v>
      </c>
      <c r="D34" s="70">
        <v>0</v>
      </c>
      <c r="E34" s="71">
        <v>0</v>
      </c>
      <c r="F34" s="70">
        <v>0</v>
      </c>
      <c r="G34" s="71">
        <v>0</v>
      </c>
      <c r="H34" s="70">
        <v>0</v>
      </c>
      <c r="I34" s="72">
        <v>0</v>
      </c>
      <c r="J34" s="73">
        <v>0</v>
      </c>
      <c r="K34" s="74">
        <v>0</v>
      </c>
      <c r="L34" s="75">
        <v>0</v>
      </c>
      <c r="M34" s="76">
        <v>0</v>
      </c>
      <c r="N34" s="75">
        <v>0</v>
      </c>
      <c r="O34" s="75">
        <v>0</v>
      </c>
      <c r="P34" s="76">
        <v>0</v>
      </c>
      <c r="Q34" s="77" t="s">
        <v>0</v>
      </c>
      <c r="R34" s="78" t="s">
        <v>0</v>
      </c>
      <c r="S34" s="5"/>
      <c r="T34" s="21"/>
      <c r="U34" s="21"/>
      <c r="V34" s="33"/>
      <c r="W34" s="33"/>
      <c r="X34" s="33"/>
      <c r="Y34" s="22"/>
    </row>
    <row r="35" spans="1:25" ht="13.8">
      <c r="A35" s="67"/>
      <c r="B35" s="79" t="s">
        <v>82</v>
      </c>
      <c r="C35" s="80">
        <v>155.86419753086417</v>
      </c>
      <c r="D35" s="81">
        <v>155.86419753086417</v>
      </c>
      <c r="E35" s="82">
        <v>119</v>
      </c>
      <c r="F35" s="81">
        <v>0</v>
      </c>
      <c r="G35" s="83">
        <v>0</v>
      </c>
      <c r="H35" s="84">
        <v>0</v>
      </c>
      <c r="I35" s="85">
        <v>0</v>
      </c>
      <c r="J35" s="86">
        <v>0</v>
      </c>
      <c r="K35" s="87">
        <v>0</v>
      </c>
      <c r="L35" s="84">
        <v>0</v>
      </c>
      <c r="M35" s="83">
        <v>0</v>
      </c>
      <c r="N35" s="84">
        <v>0</v>
      </c>
      <c r="O35" s="84">
        <v>0</v>
      </c>
      <c r="P35" s="83">
        <v>0</v>
      </c>
      <c r="Q35" s="88" t="s">
        <v>0</v>
      </c>
      <c r="R35" s="89" t="s">
        <v>0</v>
      </c>
      <c r="S35" s="5"/>
      <c r="T35" s="21"/>
      <c r="U35" s="21"/>
      <c r="V35" s="33"/>
      <c r="W35" s="33"/>
      <c r="X35" s="33"/>
      <c r="Y35" s="22"/>
    </row>
    <row r="36" spans="1:25" ht="13.8">
      <c r="A36" s="90" t="s">
        <v>141</v>
      </c>
      <c r="B36" s="91" t="s">
        <v>80</v>
      </c>
      <c r="C36" s="92">
        <v>0</v>
      </c>
      <c r="D36" s="93">
        <v>0</v>
      </c>
      <c r="E36" s="94">
        <v>0</v>
      </c>
      <c r="F36" s="93">
        <v>0</v>
      </c>
      <c r="G36" s="94">
        <v>0</v>
      </c>
      <c r="H36" s="93">
        <v>0</v>
      </c>
      <c r="I36" s="95">
        <v>0</v>
      </c>
      <c r="J36" s="96">
        <v>0</v>
      </c>
      <c r="K36" s="97">
        <v>0</v>
      </c>
      <c r="L36" s="98">
        <v>0</v>
      </c>
      <c r="M36" s="99">
        <v>0</v>
      </c>
      <c r="N36" s="98">
        <v>0</v>
      </c>
      <c r="O36" s="98">
        <v>0</v>
      </c>
      <c r="P36" s="99">
        <v>0</v>
      </c>
      <c r="Q36" s="100" t="s">
        <v>0</v>
      </c>
      <c r="R36" s="101" t="s">
        <v>0</v>
      </c>
      <c r="S36" s="5"/>
      <c r="T36" s="21"/>
      <c r="U36" s="21"/>
      <c r="V36" s="33"/>
      <c r="W36" s="33"/>
      <c r="X36" s="33"/>
      <c r="Y36" s="22"/>
    </row>
    <row r="37" spans="1:25" ht="13.8">
      <c r="A37" s="67"/>
      <c r="B37" s="68" t="s">
        <v>81</v>
      </c>
      <c r="C37" s="69">
        <v>0</v>
      </c>
      <c r="D37" s="70">
        <v>0</v>
      </c>
      <c r="E37" s="71">
        <v>0</v>
      </c>
      <c r="F37" s="70">
        <v>0</v>
      </c>
      <c r="G37" s="71">
        <v>0</v>
      </c>
      <c r="H37" s="70">
        <v>0</v>
      </c>
      <c r="I37" s="72">
        <v>0</v>
      </c>
      <c r="J37" s="73">
        <v>0</v>
      </c>
      <c r="K37" s="74">
        <v>0</v>
      </c>
      <c r="L37" s="75">
        <v>0</v>
      </c>
      <c r="M37" s="76">
        <v>0</v>
      </c>
      <c r="N37" s="75">
        <v>0</v>
      </c>
      <c r="O37" s="75">
        <v>0</v>
      </c>
      <c r="P37" s="76">
        <v>0</v>
      </c>
      <c r="Q37" s="77" t="s">
        <v>0</v>
      </c>
      <c r="R37" s="78" t="s">
        <v>0</v>
      </c>
      <c r="S37" s="5"/>
      <c r="T37" s="21"/>
      <c r="U37" s="21"/>
      <c r="V37" s="33"/>
      <c r="W37" s="33"/>
      <c r="X37" s="33"/>
      <c r="Y37" s="22"/>
    </row>
    <row r="38" spans="1:25" ht="13.8">
      <c r="A38" s="102"/>
      <c r="B38" s="103" t="s">
        <v>82</v>
      </c>
      <c r="C38" s="104">
        <v>0</v>
      </c>
      <c r="D38" s="105">
        <v>0</v>
      </c>
      <c r="E38" s="106">
        <v>0</v>
      </c>
      <c r="F38" s="105">
        <v>0</v>
      </c>
      <c r="G38" s="107">
        <v>0</v>
      </c>
      <c r="H38" s="108">
        <v>0</v>
      </c>
      <c r="I38" s="109">
        <v>0</v>
      </c>
      <c r="J38" s="110">
        <v>0</v>
      </c>
      <c r="K38" s="111">
        <v>0</v>
      </c>
      <c r="L38" s="108">
        <v>0</v>
      </c>
      <c r="M38" s="107">
        <v>0</v>
      </c>
      <c r="N38" s="108">
        <v>0</v>
      </c>
      <c r="O38" s="108">
        <v>0</v>
      </c>
      <c r="P38" s="107">
        <v>0</v>
      </c>
      <c r="Q38" s="112" t="s">
        <v>0</v>
      </c>
      <c r="R38" s="113" t="s">
        <v>0</v>
      </c>
      <c r="S38" s="5"/>
      <c r="T38" s="21"/>
      <c r="U38" s="21"/>
      <c r="V38" s="33"/>
      <c r="W38" s="33"/>
      <c r="X38" s="33"/>
      <c r="Y38" s="22"/>
    </row>
    <row r="39" spans="1:25" ht="13.8">
      <c r="A39" s="67" t="s">
        <v>142</v>
      </c>
      <c r="B39" s="114" t="s">
        <v>80</v>
      </c>
      <c r="C39" s="115">
        <v>4330</v>
      </c>
      <c r="D39" s="116">
        <v>4330</v>
      </c>
      <c r="E39" s="117">
        <v>4330</v>
      </c>
      <c r="F39" s="116">
        <v>4330</v>
      </c>
      <c r="G39" s="117">
        <v>4330</v>
      </c>
      <c r="H39" s="116">
        <v>3997.6</v>
      </c>
      <c r="I39" s="118">
        <v>3997.6</v>
      </c>
      <c r="J39" s="119">
        <v>3997.6</v>
      </c>
      <c r="K39" s="120">
        <v>3997.6</v>
      </c>
      <c r="L39" s="121">
        <v>3997.6</v>
      </c>
      <c r="M39" s="122">
        <v>3997.6</v>
      </c>
      <c r="N39" s="121">
        <v>3997.6</v>
      </c>
      <c r="O39" s="121">
        <v>3997.6</v>
      </c>
      <c r="P39" s="122">
        <v>3997.6</v>
      </c>
      <c r="Q39" s="123">
        <v>-1.1000000000000001</v>
      </c>
      <c r="R39" s="124">
        <v>0</v>
      </c>
      <c r="S39" s="5"/>
      <c r="T39" s="21"/>
      <c r="U39" s="21"/>
      <c r="V39" s="33"/>
      <c r="W39" s="33"/>
      <c r="X39" s="33"/>
      <c r="Y39" s="22"/>
    </row>
    <row r="40" spans="1:25" ht="13.8">
      <c r="A40" s="67"/>
      <c r="B40" s="68" t="s">
        <v>81</v>
      </c>
      <c r="C40" s="69">
        <v>3221.9</v>
      </c>
      <c r="D40" s="70">
        <v>2921.9</v>
      </c>
      <c r="E40" s="71">
        <v>2574.1</v>
      </c>
      <c r="F40" s="70">
        <v>2723.8</v>
      </c>
      <c r="G40" s="71">
        <v>2695.9</v>
      </c>
      <c r="H40" s="70">
        <v>2928.3</v>
      </c>
      <c r="I40" s="72">
        <v>3009</v>
      </c>
      <c r="J40" s="73">
        <v>3129.4</v>
      </c>
      <c r="K40" s="74">
        <v>3110</v>
      </c>
      <c r="L40" s="75">
        <v>3150</v>
      </c>
      <c r="M40" s="76">
        <v>3150</v>
      </c>
      <c r="N40" s="75">
        <v>3150</v>
      </c>
      <c r="O40" s="75">
        <v>3150</v>
      </c>
      <c r="P40" s="76">
        <v>3150</v>
      </c>
      <c r="Q40" s="77">
        <v>-0.4</v>
      </c>
      <c r="R40" s="78">
        <v>0.3</v>
      </c>
      <c r="S40" s="5"/>
      <c r="T40" s="21"/>
      <c r="U40" s="21"/>
      <c r="V40" s="33"/>
      <c r="W40" s="33"/>
      <c r="X40" s="33"/>
      <c r="Y40" s="22"/>
    </row>
    <row r="41" spans="1:25" ht="13.8">
      <c r="A41" s="67"/>
      <c r="B41" s="79" t="s">
        <v>82</v>
      </c>
      <c r="C41" s="80">
        <v>3436.1000000000004</v>
      </c>
      <c r="D41" s="81">
        <v>3034</v>
      </c>
      <c r="E41" s="82">
        <v>2639.4</v>
      </c>
      <c r="F41" s="81">
        <v>2976.9</v>
      </c>
      <c r="G41" s="83">
        <v>2918.7999999999997</v>
      </c>
      <c r="H41" s="84">
        <v>3209.9</v>
      </c>
      <c r="I41" s="85">
        <v>3268.1</v>
      </c>
      <c r="J41" s="86">
        <v>3462.2000000000003</v>
      </c>
      <c r="K41" s="87">
        <v>3348.6</v>
      </c>
      <c r="L41" s="84">
        <v>3426.8</v>
      </c>
      <c r="M41" s="83">
        <v>3426.8</v>
      </c>
      <c r="N41" s="84">
        <v>3426.8</v>
      </c>
      <c r="O41" s="84">
        <v>3426.8</v>
      </c>
      <c r="P41" s="83">
        <v>3426.8</v>
      </c>
      <c r="Q41" s="88">
        <v>0.1</v>
      </c>
      <c r="R41" s="89">
        <v>0.5</v>
      </c>
      <c r="S41" s="5"/>
      <c r="T41" s="21"/>
      <c r="U41" s="21"/>
      <c r="V41" s="33"/>
      <c r="W41" s="33"/>
      <c r="X41" s="33"/>
      <c r="Y41" s="22"/>
    </row>
    <row r="42" spans="1:25" ht="13.8">
      <c r="A42" s="90" t="s">
        <v>137</v>
      </c>
      <c r="B42" s="91" t="s">
        <v>80</v>
      </c>
      <c r="C42" s="92">
        <v>14116</v>
      </c>
      <c r="D42" s="93">
        <v>14116</v>
      </c>
      <c r="E42" s="94">
        <v>14176</v>
      </c>
      <c r="F42" s="93">
        <v>14556</v>
      </c>
      <c r="G42" s="94">
        <v>15115</v>
      </c>
      <c r="H42" s="93">
        <v>15337.6</v>
      </c>
      <c r="I42" s="95">
        <v>15362.6</v>
      </c>
      <c r="J42" s="96">
        <v>15362.6</v>
      </c>
      <c r="K42" s="97">
        <v>15682.6</v>
      </c>
      <c r="L42" s="98">
        <v>15682.6</v>
      </c>
      <c r="M42" s="99">
        <v>16002.6</v>
      </c>
      <c r="N42" s="98">
        <v>16922.599999999999</v>
      </c>
      <c r="O42" s="98">
        <v>17222.599999999999</v>
      </c>
      <c r="P42" s="99">
        <v>17522.599999999999</v>
      </c>
      <c r="Q42" s="100">
        <v>1.2</v>
      </c>
      <c r="R42" s="101">
        <v>2.2000000000000002</v>
      </c>
      <c r="S42" s="5"/>
      <c r="T42" s="21"/>
      <c r="U42" s="21"/>
      <c r="V42" s="33"/>
      <c r="W42" s="33"/>
      <c r="X42" s="33"/>
      <c r="Y42" s="22"/>
    </row>
    <row r="43" spans="1:25" ht="13.8">
      <c r="A43" s="67"/>
      <c r="B43" s="68" t="s">
        <v>81</v>
      </c>
      <c r="C43" s="69">
        <v>11508.825999999999</v>
      </c>
      <c r="D43" s="70">
        <v>11012.4</v>
      </c>
      <c r="E43" s="71">
        <v>11270.1</v>
      </c>
      <c r="F43" s="70">
        <v>11906.8</v>
      </c>
      <c r="G43" s="71">
        <v>12164.078535163126</v>
      </c>
      <c r="H43" s="70">
        <v>12502.077480218268</v>
      </c>
      <c r="I43" s="72">
        <v>12431.777480218267</v>
      </c>
      <c r="J43" s="73">
        <v>12990.177480218266</v>
      </c>
      <c r="K43" s="74">
        <v>13144.777480218267</v>
      </c>
      <c r="L43" s="75">
        <v>13514.777480218267</v>
      </c>
      <c r="M43" s="76">
        <v>13964.777480218267</v>
      </c>
      <c r="N43" s="75">
        <v>14314.777480218267</v>
      </c>
      <c r="O43" s="75">
        <v>14574.777480218267</v>
      </c>
      <c r="P43" s="76">
        <v>14824.777480218267</v>
      </c>
      <c r="Q43" s="77">
        <v>1.7</v>
      </c>
      <c r="R43" s="78">
        <v>2.4</v>
      </c>
      <c r="S43" s="5"/>
      <c r="T43" s="21"/>
      <c r="U43" s="21"/>
      <c r="V43" s="33"/>
      <c r="W43" s="33"/>
      <c r="X43" s="33"/>
      <c r="Y43" s="22"/>
    </row>
    <row r="44" spans="1:25" ht="13.8">
      <c r="A44" s="102"/>
      <c r="B44" s="103" t="s">
        <v>82</v>
      </c>
      <c r="C44" s="104">
        <v>12588.771426446527</v>
      </c>
      <c r="D44" s="105">
        <v>12090.562992711586</v>
      </c>
      <c r="E44" s="106">
        <v>12146.761445783131</v>
      </c>
      <c r="F44" s="105">
        <v>12856.261445783131</v>
      </c>
      <c r="G44" s="107">
        <v>13175.937910620005</v>
      </c>
      <c r="H44" s="108">
        <v>13571.950199797378</v>
      </c>
      <c r="I44" s="109">
        <v>13739.091988660746</v>
      </c>
      <c r="J44" s="110">
        <v>14108.000977182493</v>
      </c>
      <c r="K44" s="111">
        <v>14125.063218929185</v>
      </c>
      <c r="L44" s="108">
        <v>14620.263218929183</v>
      </c>
      <c r="M44" s="107">
        <v>15183.263218929183</v>
      </c>
      <c r="N44" s="108">
        <v>15595.263218929183</v>
      </c>
      <c r="O44" s="108">
        <v>15992.263218929183</v>
      </c>
      <c r="P44" s="107">
        <v>16288.263218929183</v>
      </c>
      <c r="Q44" s="112">
        <v>1.6</v>
      </c>
      <c r="R44" s="113">
        <v>2.9</v>
      </c>
      <c r="S44" s="5"/>
      <c r="T44" s="21"/>
      <c r="U44" s="21"/>
      <c r="V44" s="33"/>
      <c r="W44" s="33"/>
      <c r="X44" s="33"/>
      <c r="Y44" s="22"/>
    </row>
    <row r="45" spans="1:25" ht="13.8">
      <c r="A45" s="90" t="s">
        <v>86</v>
      </c>
      <c r="B45" s="91" t="s">
        <v>80</v>
      </c>
      <c r="C45" s="92">
        <v>0</v>
      </c>
      <c r="D45" s="93">
        <v>0</v>
      </c>
      <c r="E45" s="94">
        <v>0</v>
      </c>
      <c r="F45" s="93">
        <v>0</v>
      </c>
      <c r="G45" s="94">
        <v>0</v>
      </c>
      <c r="H45" s="93">
        <v>0</v>
      </c>
      <c r="I45" s="95">
        <v>0</v>
      </c>
      <c r="J45" s="96">
        <v>0</v>
      </c>
      <c r="K45" s="97">
        <v>0</v>
      </c>
      <c r="L45" s="98">
        <v>0</v>
      </c>
      <c r="M45" s="99">
        <v>0</v>
      </c>
      <c r="N45" s="98">
        <v>0</v>
      </c>
      <c r="O45" s="98">
        <v>0</v>
      </c>
      <c r="P45" s="99">
        <v>0</v>
      </c>
      <c r="Q45" s="100" t="s">
        <v>0</v>
      </c>
      <c r="R45" s="101" t="s">
        <v>0</v>
      </c>
      <c r="S45" s="5"/>
      <c r="T45" s="21"/>
      <c r="U45" s="21"/>
      <c r="V45" s="33"/>
      <c r="W45" s="33"/>
      <c r="X45" s="33"/>
      <c r="Y45" s="22"/>
    </row>
    <row r="46" spans="1:25" ht="13.8">
      <c r="A46" s="67"/>
      <c r="B46" s="68" t="s">
        <v>81</v>
      </c>
      <c r="C46" s="69">
        <v>0</v>
      </c>
      <c r="D46" s="70">
        <v>0</v>
      </c>
      <c r="E46" s="71">
        <v>0</v>
      </c>
      <c r="F46" s="70">
        <v>0</v>
      </c>
      <c r="G46" s="71">
        <v>0</v>
      </c>
      <c r="H46" s="70">
        <v>0</v>
      </c>
      <c r="I46" s="72">
        <v>0</v>
      </c>
      <c r="J46" s="73">
        <v>0</v>
      </c>
      <c r="K46" s="74">
        <v>0</v>
      </c>
      <c r="L46" s="75">
        <v>0</v>
      </c>
      <c r="M46" s="76">
        <v>0</v>
      </c>
      <c r="N46" s="75">
        <v>0</v>
      </c>
      <c r="O46" s="75">
        <v>0</v>
      </c>
      <c r="P46" s="76">
        <v>0</v>
      </c>
      <c r="Q46" s="77" t="s">
        <v>0</v>
      </c>
      <c r="R46" s="78" t="s">
        <v>0</v>
      </c>
      <c r="S46" s="5"/>
      <c r="T46" s="21"/>
      <c r="U46" s="21"/>
      <c r="V46" s="33"/>
      <c r="W46" s="33"/>
      <c r="X46" s="33"/>
      <c r="Y46" s="22"/>
    </row>
    <row r="47" spans="1:25" ht="13.8">
      <c r="A47" s="102"/>
      <c r="B47" s="103" t="s">
        <v>82</v>
      </c>
      <c r="C47" s="104">
        <v>0</v>
      </c>
      <c r="D47" s="105">
        <v>0</v>
      </c>
      <c r="E47" s="106">
        <v>0</v>
      </c>
      <c r="F47" s="105">
        <v>0</v>
      </c>
      <c r="G47" s="107">
        <v>0</v>
      </c>
      <c r="H47" s="108">
        <v>0</v>
      </c>
      <c r="I47" s="109">
        <v>0</v>
      </c>
      <c r="J47" s="110">
        <v>0</v>
      </c>
      <c r="K47" s="111">
        <v>0</v>
      </c>
      <c r="L47" s="108">
        <v>0</v>
      </c>
      <c r="M47" s="107">
        <v>0</v>
      </c>
      <c r="N47" s="108">
        <v>0</v>
      </c>
      <c r="O47" s="108">
        <v>0</v>
      </c>
      <c r="P47" s="107">
        <v>0</v>
      </c>
      <c r="Q47" s="112" t="s">
        <v>0</v>
      </c>
      <c r="R47" s="113" t="s">
        <v>0</v>
      </c>
      <c r="S47" s="5"/>
      <c r="T47" s="21"/>
      <c r="U47" s="21"/>
      <c r="V47" s="33"/>
      <c r="W47" s="33"/>
      <c r="X47" s="33"/>
      <c r="Y47" s="22"/>
    </row>
    <row r="48" spans="1:25" ht="13.8">
      <c r="A48" s="125" t="s">
        <v>87</v>
      </c>
      <c r="B48" s="114" t="s">
        <v>80</v>
      </c>
      <c r="C48" s="115">
        <v>0</v>
      </c>
      <c r="D48" s="116">
        <v>0</v>
      </c>
      <c r="E48" s="117">
        <v>0</v>
      </c>
      <c r="F48" s="116">
        <v>0</v>
      </c>
      <c r="G48" s="117">
        <v>0</v>
      </c>
      <c r="H48" s="116">
        <v>0</v>
      </c>
      <c r="I48" s="118">
        <v>0</v>
      </c>
      <c r="J48" s="119">
        <v>0</v>
      </c>
      <c r="K48" s="120">
        <v>0</v>
      </c>
      <c r="L48" s="121">
        <v>0</v>
      </c>
      <c r="M48" s="122">
        <v>0</v>
      </c>
      <c r="N48" s="121">
        <v>0</v>
      </c>
      <c r="O48" s="121">
        <v>0</v>
      </c>
      <c r="P48" s="122">
        <v>0</v>
      </c>
      <c r="Q48" s="123" t="s">
        <v>0</v>
      </c>
      <c r="R48" s="124" t="s">
        <v>0</v>
      </c>
      <c r="S48" s="5"/>
      <c r="T48" s="21"/>
      <c r="U48" s="21"/>
      <c r="V48" s="33"/>
      <c r="W48" s="33"/>
      <c r="X48" s="33"/>
      <c r="Y48" s="22"/>
    </row>
    <row r="49" spans="1:25" ht="13.8">
      <c r="A49" s="67"/>
      <c r="B49" s="68" t="s">
        <v>81</v>
      </c>
      <c r="C49" s="69">
        <v>0</v>
      </c>
      <c r="D49" s="70">
        <v>0</v>
      </c>
      <c r="E49" s="71">
        <v>0</v>
      </c>
      <c r="F49" s="70">
        <v>0</v>
      </c>
      <c r="G49" s="71">
        <v>0</v>
      </c>
      <c r="H49" s="70">
        <v>0</v>
      </c>
      <c r="I49" s="72">
        <v>0</v>
      </c>
      <c r="J49" s="73">
        <v>0</v>
      </c>
      <c r="K49" s="74">
        <v>0</v>
      </c>
      <c r="L49" s="75">
        <v>0</v>
      </c>
      <c r="M49" s="76">
        <v>0</v>
      </c>
      <c r="N49" s="75">
        <v>0</v>
      </c>
      <c r="O49" s="75">
        <v>0</v>
      </c>
      <c r="P49" s="76">
        <v>0</v>
      </c>
      <c r="Q49" s="77" t="s">
        <v>0</v>
      </c>
      <c r="R49" s="78" t="s">
        <v>0</v>
      </c>
      <c r="S49" s="5"/>
      <c r="T49" s="21"/>
      <c r="U49" s="21"/>
      <c r="V49" s="33"/>
      <c r="W49" s="33"/>
      <c r="X49" s="33"/>
      <c r="Y49" s="22"/>
    </row>
    <row r="50" spans="1:25" ht="13.8">
      <c r="A50" s="67"/>
      <c r="B50" s="79" t="s">
        <v>82</v>
      </c>
      <c r="C50" s="80">
        <v>0</v>
      </c>
      <c r="D50" s="81">
        <v>0</v>
      </c>
      <c r="E50" s="82">
        <v>0</v>
      </c>
      <c r="F50" s="81">
        <v>0</v>
      </c>
      <c r="G50" s="83">
        <v>0</v>
      </c>
      <c r="H50" s="84">
        <v>0</v>
      </c>
      <c r="I50" s="85">
        <v>0</v>
      </c>
      <c r="J50" s="86">
        <v>0</v>
      </c>
      <c r="K50" s="87">
        <v>0</v>
      </c>
      <c r="L50" s="84">
        <v>0</v>
      </c>
      <c r="M50" s="83">
        <v>0</v>
      </c>
      <c r="N50" s="84">
        <v>0</v>
      </c>
      <c r="O50" s="84">
        <v>0</v>
      </c>
      <c r="P50" s="83">
        <v>0</v>
      </c>
      <c r="Q50" s="88" t="s">
        <v>0</v>
      </c>
      <c r="R50" s="89" t="s">
        <v>0</v>
      </c>
      <c r="S50" s="5"/>
      <c r="T50" s="21"/>
      <c r="U50" s="21"/>
      <c r="V50" s="33"/>
      <c r="W50" s="33"/>
      <c r="X50" s="33"/>
      <c r="Y50" s="22"/>
    </row>
    <row r="51" spans="1:25" ht="13.8">
      <c r="A51" s="90" t="s">
        <v>88</v>
      </c>
      <c r="B51" s="91" t="s">
        <v>80</v>
      </c>
      <c r="C51" s="92">
        <v>13633.438599999999</v>
      </c>
      <c r="D51" s="93">
        <v>13466</v>
      </c>
      <c r="E51" s="94">
        <v>13573</v>
      </c>
      <c r="F51" s="93">
        <v>12938</v>
      </c>
      <c r="G51" s="94">
        <v>12938</v>
      </c>
      <c r="H51" s="93">
        <v>12688</v>
      </c>
      <c r="I51" s="95">
        <v>12243</v>
      </c>
      <c r="J51" s="96">
        <v>12313</v>
      </c>
      <c r="K51" s="97">
        <v>12040</v>
      </c>
      <c r="L51" s="98">
        <v>12040</v>
      </c>
      <c r="M51" s="99">
        <v>12040</v>
      </c>
      <c r="N51" s="98">
        <v>12040</v>
      </c>
      <c r="O51" s="98">
        <v>12040</v>
      </c>
      <c r="P51" s="99">
        <v>12040</v>
      </c>
      <c r="Q51" s="100">
        <v>-1.4</v>
      </c>
      <c r="R51" s="101">
        <v>0</v>
      </c>
      <c r="S51" s="5"/>
      <c r="T51" s="21"/>
      <c r="U51" s="21"/>
      <c r="V51" s="33"/>
      <c r="W51" s="33"/>
      <c r="X51" s="33"/>
      <c r="Y51" s="22"/>
    </row>
    <row r="52" spans="1:25" ht="13.8">
      <c r="A52" s="67"/>
      <c r="B52" s="68" t="s">
        <v>81</v>
      </c>
      <c r="C52" s="69">
        <v>11369</v>
      </c>
      <c r="D52" s="70">
        <v>11420</v>
      </c>
      <c r="E52" s="71">
        <v>10286</v>
      </c>
      <c r="F52" s="70">
        <v>10104</v>
      </c>
      <c r="G52" s="71">
        <v>10093</v>
      </c>
      <c r="H52" s="70">
        <v>9907</v>
      </c>
      <c r="I52" s="72">
        <v>9994</v>
      </c>
      <c r="J52" s="73">
        <v>10314</v>
      </c>
      <c r="K52" s="74">
        <v>10230</v>
      </c>
      <c r="L52" s="75">
        <v>10278</v>
      </c>
      <c r="M52" s="76">
        <v>10355</v>
      </c>
      <c r="N52" s="75">
        <v>10322</v>
      </c>
      <c r="O52" s="75">
        <v>10332</v>
      </c>
      <c r="P52" s="76">
        <v>10306</v>
      </c>
      <c r="Q52" s="77">
        <v>-1.4</v>
      </c>
      <c r="R52" s="78">
        <v>0.1</v>
      </c>
      <c r="S52" s="5"/>
      <c r="T52" s="21"/>
      <c r="U52" s="21"/>
      <c r="V52" s="33"/>
      <c r="W52" s="33"/>
      <c r="X52" s="33"/>
      <c r="Y52" s="22"/>
    </row>
    <row r="53" spans="1:25" ht="13.8">
      <c r="A53" s="102"/>
      <c r="B53" s="103" t="s">
        <v>82</v>
      </c>
      <c r="C53" s="104">
        <v>10572</v>
      </c>
      <c r="D53" s="105">
        <v>10771</v>
      </c>
      <c r="E53" s="106">
        <v>10062</v>
      </c>
      <c r="F53" s="105">
        <v>9923</v>
      </c>
      <c r="G53" s="107">
        <v>9949</v>
      </c>
      <c r="H53" s="108">
        <v>9769</v>
      </c>
      <c r="I53" s="109">
        <v>9697</v>
      </c>
      <c r="J53" s="110">
        <v>10026</v>
      </c>
      <c r="K53" s="111">
        <v>10275</v>
      </c>
      <c r="L53" s="108">
        <v>10353</v>
      </c>
      <c r="M53" s="107">
        <v>10455</v>
      </c>
      <c r="N53" s="108">
        <v>10437</v>
      </c>
      <c r="O53" s="108">
        <v>10477</v>
      </c>
      <c r="P53" s="107">
        <v>10456</v>
      </c>
      <c r="Q53" s="112">
        <v>-0.8</v>
      </c>
      <c r="R53" s="113">
        <v>0.3</v>
      </c>
      <c r="S53" s="5"/>
      <c r="T53" s="21"/>
      <c r="U53" s="21"/>
      <c r="V53" s="33"/>
      <c r="W53" s="33"/>
      <c r="X53" s="33"/>
      <c r="Y53" s="22"/>
    </row>
    <row r="54" spans="1:25" ht="13.8">
      <c r="A54" s="126" t="s">
        <v>122</v>
      </c>
      <c r="B54" s="91" t="s">
        <v>80</v>
      </c>
      <c r="C54" s="92">
        <v>11560</v>
      </c>
      <c r="D54" s="93">
        <v>11606</v>
      </c>
      <c r="E54" s="94">
        <v>11606</v>
      </c>
      <c r="F54" s="93">
        <v>10971</v>
      </c>
      <c r="G54" s="94">
        <v>10971</v>
      </c>
      <c r="H54" s="93">
        <v>10721</v>
      </c>
      <c r="I54" s="95">
        <v>10721</v>
      </c>
      <c r="J54" s="96">
        <v>10791</v>
      </c>
      <c r="K54" s="97">
        <v>10633</v>
      </c>
      <c r="L54" s="98">
        <v>10633</v>
      </c>
      <c r="M54" s="99">
        <v>10633</v>
      </c>
      <c r="N54" s="98">
        <v>10633</v>
      </c>
      <c r="O54" s="98">
        <v>10633</v>
      </c>
      <c r="P54" s="99">
        <v>10633</v>
      </c>
      <c r="Q54" s="100">
        <v>-1</v>
      </c>
      <c r="R54" s="101">
        <v>0</v>
      </c>
      <c r="S54" s="5"/>
      <c r="T54" s="21"/>
      <c r="U54" s="21"/>
      <c r="V54" s="33"/>
      <c r="W54" s="33"/>
      <c r="X54" s="33"/>
      <c r="Y54" s="22"/>
    </row>
    <row r="55" spans="1:25" ht="13.8">
      <c r="A55" s="67"/>
      <c r="B55" s="68" t="s">
        <v>81</v>
      </c>
      <c r="C55" s="69">
        <v>9753</v>
      </c>
      <c r="D55" s="70">
        <v>9446</v>
      </c>
      <c r="E55" s="71">
        <v>9196</v>
      </c>
      <c r="F55" s="70">
        <v>8974</v>
      </c>
      <c r="G55" s="71">
        <v>9004</v>
      </c>
      <c r="H55" s="70">
        <v>8729</v>
      </c>
      <c r="I55" s="72">
        <v>8997</v>
      </c>
      <c r="J55" s="73">
        <v>9192</v>
      </c>
      <c r="K55" s="74">
        <v>9153</v>
      </c>
      <c r="L55" s="75">
        <v>9201</v>
      </c>
      <c r="M55" s="76">
        <v>9264</v>
      </c>
      <c r="N55" s="75">
        <v>9222</v>
      </c>
      <c r="O55" s="75">
        <v>9206</v>
      </c>
      <c r="P55" s="76">
        <v>9206</v>
      </c>
      <c r="Q55" s="77">
        <v>-0.8</v>
      </c>
      <c r="R55" s="78">
        <v>0.1</v>
      </c>
      <c r="S55" s="5"/>
      <c r="T55" s="21"/>
      <c r="U55" s="21"/>
      <c r="V55" s="33"/>
      <c r="W55" s="33"/>
      <c r="X55" s="33"/>
      <c r="Y55" s="22"/>
    </row>
    <row r="56" spans="1:25" ht="13.8">
      <c r="A56" s="102"/>
      <c r="B56" s="103" t="s">
        <v>82</v>
      </c>
      <c r="C56" s="104">
        <v>9337</v>
      </c>
      <c r="D56" s="105">
        <v>9142</v>
      </c>
      <c r="E56" s="106">
        <v>8911</v>
      </c>
      <c r="F56" s="105">
        <v>8748</v>
      </c>
      <c r="G56" s="107">
        <v>8833</v>
      </c>
      <c r="H56" s="108">
        <v>8582</v>
      </c>
      <c r="I56" s="109">
        <v>8664</v>
      </c>
      <c r="J56" s="110">
        <v>8872</v>
      </c>
      <c r="K56" s="111">
        <v>9083</v>
      </c>
      <c r="L56" s="108">
        <v>9156</v>
      </c>
      <c r="M56" s="107">
        <v>9244</v>
      </c>
      <c r="N56" s="108">
        <v>9212</v>
      </c>
      <c r="O56" s="108">
        <v>9221</v>
      </c>
      <c r="P56" s="107">
        <v>9221</v>
      </c>
      <c r="Q56" s="112">
        <v>-0.7</v>
      </c>
      <c r="R56" s="113">
        <v>0.3</v>
      </c>
      <c r="S56" s="5"/>
      <c r="T56" s="21"/>
      <c r="U56" s="21"/>
      <c r="V56" s="33"/>
      <c r="W56" s="33"/>
      <c r="X56" s="33"/>
      <c r="Y56" s="22"/>
    </row>
    <row r="57" spans="1:25" ht="13.8">
      <c r="A57" s="67" t="s">
        <v>90</v>
      </c>
      <c r="B57" s="114" t="s">
        <v>80</v>
      </c>
      <c r="C57" s="115">
        <v>3276</v>
      </c>
      <c r="D57" s="116">
        <v>3828</v>
      </c>
      <c r="E57" s="117">
        <v>3858</v>
      </c>
      <c r="F57" s="116">
        <v>4158</v>
      </c>
      <c r="G57" s="117">
        <v>4158</v>
      </c>
      <c r="H57" s="116">
        <v>4158</v>
      </c>
      <c r="I57" s="118">
        <v>4158</v>
      </c>
      <c r="J57" s="119">
        <v>4158</v>
      </c>
      <c r="K57" s="120">
        <v>4158</v>
      </c>
      <c r="L57" s="121">
        <v>4158</v>
      </c>
      <c r="M57" s="122">
        <v>4583</v>
      </c>
      <c r="N57" s="121">
        <v>4583</v>
      </c>
      <c r="O57" s="121">
        <v>4583</v>
      </c>
      <c r="P57" s="122">
        <v>4583</v>
      </c>
      <c r="Q57" s="123">
        <v>3.5</v>
      </c>
      <c r="R57" s="124">
        <v>2</v>
      </c>
      <c r="S57" s="5"/>
      <c r="T57" s="21"/>
      <c r="U57" s="21"/>
      <c r="V57" s="33"/>
      <c r="W57" s="33"/>
      <c r="X57" s="33"/>
      <c r="Y57" s="22"/>
    </row>
    <row r="58" spans="1:25" ht="13.8">
      <c r="A58" s="67"/>
      <c r="B58" s="68" t="s">
        <v>81</v>
      </c>
      <c r="C58" s="69">
        <v>2054</v>
      </c>
      <c r="D58" s="70">
        <v>2361</v>
      </c>
      <c r="E58" s="71">
        <v>2347</v>
      </c>
      <c r="F58" s="70">
        <v>2847</v>
      </c>
      <c r="G58" s="71">
        <v>2928</v>
      </c>
      <c r="H58" s="70">
        <v>2978</v>
      </c>
      <c r="I58" s="72">
        <v>3050</v>
      </c>
      <c r="J58" s="73">
        <v>3305</v>
      </c>
      <c r="K58" s="74">
        <v>3595</v>
      </c>
      <c r="L58" s="75">
        <v>3695</v>
      </c>
      <c r="M58" s="76">
        <v>3745</v>
      </c>
      <c r="N58" s="75">
        <v>3890</v>
      </c>
      <c r="O58" s="75">
        <v>4030</v>
      </c>
      <c r="P58" s="76">
        <v>4090</v>
      </c>
      <c r="Q58" s="77">
        <v>7</v>
      </c>
      <c r="R58" s="78">
        <v>2.6</v>
      </c>
      <c r="S58" s="5"/>
      <c r="T58" s="21"/>
      <c r="U58" s="21"/>
      <c r="V58" s="33"/>
      <c r="W58" s="33"/>
      <c r="X58" s="33"/>
      <c r="Y58" s="22"/>
    </row>
    <row r="59" spans="1:25" ht="13.8">
      <c r="A59" s="67"/>
      <c r="B59" s="79" t="s">
        <v>82</v>
      </c>
      <c r="C59" s="80">
        <v>1486</v>
      </c>
      <c r="D59" s="81">
        <v>1728</v>
      </c>
      <c r="E59" s="82">
        <v>1764</v>
      </c>
      <c r="F59" s="81">
        <v>1912</v>
      </c>
      <c r="G59" s="83">
        <v>1951</v>
      </c>
      <c r="H59" s="84">
        <v>2608</v>
      </c>
      <c r="I59" s="85">
        <v>2392</v>
      </c>
      <c r="J59" s="86">
        <v>2576</v>
      </c>
      <c r="K59" s="87">
        <v>2656</v>
      </c>
      <c r="L59" s="84">
        <v>2720</v>
      </c>
      <c r="M59" s="83">
        <v>2736</v>
      </c>
      <c r="N59" s="84">
        <v>2872</v>
      </c>
      <c r="O59" s="84">
        <v>3016</v>
      </c>
      <c r="P59" s="83">
        <v>3028</v>
      </c>
      <c r="Q59" s="88">
        <v>8.1999999999999993</v>
      </c>
      <c r="R59" s="89">
        <v>2.7</v>
      </c>
      <c r="S59" s="5"/>
      <c r="T59" s="21"/>
      <c r="U59" s="21"/>
      <c r="V59" s="33"/>
      <c r="W59" s="33"/>
      <c r="X59" s="33"/>
      <c r="Y59" s="22"/>
    </row>
    <row r="60" spans="1:25" ht="13.8">
      <c r="A60" s="126" t="s">
        <v>123</v>
      </c>
      <c r="B60" s="91" t="s">
        <v>80</v>
      </c>
      <c r="C60" s="92">
        <v>0</v>
      </c>
      <c r="D60" s="93">
        <v>1240</v>
      </c>
      <c r="E60" s="94">
        <v>1240</v>
      </c>
      <c r="F60" s="93">
        <v>1540</v>
      </c>
      <c r="G60" s="94">
        <v>1540</v>
      </c>
      <c r="H60" s="93">
        <v>1540</v>
      </c>
      <c r="I60" s="95">
        <v>1540</v>
      </c>
      <c r="J60" s="96">
        <v>1540</v>
      </c>
      <c r="K60" s="97">
        <v>1540</v>
      </c>
      <c r="L60" s="98">
        <v>1540</v>
      </c>
      <c r="M60" s="99">
        <v>1540</v>
      </c>
      <c r="N60" s="98">
        <v>1540</v>
      </c>
      <c r="O60" s="98">
        <v>1540</v>
      </c>
      <c r="P60" s="99">
        <v>1540</v>
      </c>
      <c r="Q60" s="100" t="s">
        <v>0</v>
      </c>
      <c r="R60" s="101">
        <v>0</v>
      </c>
      <c r="S60" s="5"/>
      <c r="T60" s="21"/>
      <c r="U60" s="21"/>
      <c r="V60" s="33"/>
      <c r="W60" s="33"/>
      <c r="X60" s="33"/>
      <c r="Y60" s="22"/>
    </row>
    <row r="61" spans="1:25" ht="13.8">
      <c r="A61" s="67"/>
      <c r="B61" s="68" t="s">
        <v>81</v>
      </c>
      <c r="C61" s="69">
        <v>0</v>
      </c>
      <c r="D61" s="70">
        <v>992</v>
      </c>
      <c r="E61" s="71">
        <v>983</v>
      </c>
      <c r="F61" s="70">
        <v>1011</v>
      </c>
      <c r="G61" s="71">
        <v>1082</v>
      </c>
      <c r="H61" s="70">
        <v>1165</v>
      </c>
      <c r="I61" s="72">
        <v>1145</v>
      </c>
      <c r="J61" s="73">
        <v>1245</v>
      </c>
      <c r="K61" s="74">
        <v>1420</v>
      </c>
      <c r="L61" s="75">
        <v>1470</v>
      </c>
      <c r="M61" s="76">
        <v>1470</v>
      </c>
      <c r="N61" s="75">
        <v>1475</v>
      </c>
      <c r="O61" s="75">
        <v>1475</v>
      </c>
      <c r="P61" s="76">
        <v>1475</v>
      </c>
      <c r="Q61" s="77" t="s">
        <v>0</v>
      </c>
      <c r="R61" s="78">
        <v>0.8</v>
      </c>
      <c r="S61" s="5"/>
      <c r="T61" s="21"/>
      <c r="U61" s="21"/>
      <c r="V61" s="33"/>
      <c r="W61" s="33"/>
      <c r="X61" s="33"/>
      <c r="Y61" s="22"/>
    </row>
    <row r="62" spans="1:25" ht="13.8">
      <c r="A62" s="102"/>
      <c r="B62" s="103" t="s">
        <v>82</v>
      </c>
      <c r="C62" s="104">
        <v>0</v>
      </c>
      <c r="D62" s="105">
        <v>631</v>
      </c>
      <c r="E62" s="106">
        <v>619</v>
      </c>
      <c r="F62" s="105">
        <v>651</v>
      </c>
      <c r="G62" s="107">
        <v>653</v>
      </c>
      <c r="H62" s="108">
        <v>736</v>
      </c>
      <c r="I62" s="109">
        <v>688</v>
      </c>
      <c r="J62" s="110">
        <v>720</v>
      </c>
      <c r="K62" s="111">
        <v>736</v>
      </c>
      <c r="L62" s="108">
        <v>752</v>
      </c>
      <c r="M62" s="107">
        <v>752</v>
      </c>
      <c r="N62" s="108">
        <v>752</v>
      </c>
      <c r="O62" s="108">
        <v>752</v>
      </c>
      <c r="P62" s="107">
        <v>752</v>
      </c>
      <c r="Q62" s="112" t="s">
        <v>0</v>
      </c>
      <c r="R62" s="113">
        <v>0.4</v>
      </c>
      <c r="S62" s="5"/>
      <c r="T62" s="21"/>
      <c r="U62" s="21"/>
      <c r="V62" s="33"/>
      <c r="W62" s="33"/>
      <c r="X62" s="33"/>
      <c r="Y62" s="22"/>
    </row>
    <row r="63" spans="1:25" ht="13.8">
      <c r="A63" s="67" t="s">
        <v>143</v>
      </c>
      <c r="B63" s="114" t="s">
        <v>80</v>
      </c>
      <c r="C63" s="115">
        <v>810</v>
      </c>
      <c r="D63" s="116">
        <v>820</v>
      </c>
      <c r="E63" s="117">
        <v>1140</v>
      </c>
      <c r="F63" s="116">
        <v>1140</v>
      </c>
      <c r="G63" s="117">
        <v>1140</v>
      </c>
      <c r="H63" s="116">
        <v>1140</v>
      </c>
      <c r="I63" s="118">
        <v>1140</v>
      </c>
      <c r="J63" s="119">
        <v>1140</v>
      </c>
      <c r="K63" s="120">
        <v>1140</v>
      </c>
      <c r="L63" s="121">
        <v>1140</v>
      </c>
      <c r="M63" s="122">
        <v>1140</v>
      </c>
      <c r="N63" s="121">
        <v>1140</v>
      </c>
      <c r="O63" s="121">
        <v>1140</v>
      </c>
      <c r="P63" s="122">
        <v>1140</v>
      </c>
      <c r="Q63" s="123">
        <v>5</v>
      </c>
      <c r="R63" s="124">
        <v>0</v>
      </c>
      <c r="S63" s="5"/>
      <c r="T63" s="21"/>
      <c r="U63" s="21"/>
      <c r="V63" s="33"/>
      <c r="W63" s="33"/>
      <c r="X63" s="33"/>
      <c r="Y63" s="22"/>
    </row>
    <row r="64" spans="1:25" ht="13.8">
      <c r="A64" s="67"/>
      <c r="B64" s="68" t="s">
        <v>81</v>
      </c>
      <c r="C64" s="69">
        <v>624</v>
      </c>
      <c r="D64" s="70">
        <v>569</v>
      </c>
      <c r="E64" s="71">
        <v>538</v>
      </c>
      <c r="F64" s="70">
        <v>526</v>
      </c>
      <c r="G64" s="71">
        <v>527</v>
      </c>
      <c r="H64" s="70">
        <v>482</v>
      </c>
      <c r="I64" s="72">
        <v>495</v>
      </c>
      <c r="J64" s="73">
        <v>546</v>
      </c>
      <c r="K64" s="74">
        <v>562</v>
      </c>
      <c r="L64" s="75">
        <v>572</v>
      </c>
      <c r="M64" s="76">
        <v>577</v>
      </c>
      <c r="N64" s="75">
        <v>577</v>
      </c>
      <c r="O64" s="75">
        <v>577</v>
      </c>
      <c r="P64" s="76">
        <v>577</v>
      </c>
      <c r="Q64" s="77">
        <v>-1.9</v>
      </c>
      <c r="R64" s="78">
        <v>0.5</v>
      </c>
      <c r="S64" s="5"/>
      <c r="T64" s="21"/>
      <c r="U64" s="21"/>
      <c r="V64" s="33"/>
      <c r="W64" s="33"/>
      <c r="X64" s="33"/>
      <c r="Y64" s="22"/>
    </row>
    <row r="65" spans="1:25" ht="13.8">
      <c r="A65" s="67"/>
      <c r="B65" s="79" t="s">
        <v>82</v>
      </c>
      <c r="C65" s="80">
        <v>632</v>
      </c>
      <c r="D65" s="81">
        <v>577</v>
      </c>
      <c r="E65" s="82">
        <v>589</v>
      </c>
      <c r="F65" s="81">
        <v>615</v>
      </c>
      <c r="G65" s="83">
        <v>635</v>
      </c>
      <c r="H65" s="84">
        <v>635</v>
      </c>
      <c r="I65" s="85">
        <v>676</v>
      </c>
      <c r="J65" s="86">
        <v>773</v>
      </c>
      <c r="K65" s="87">
        <v>845</v>
      </c>
      <c r="L65" s="84">
        <v>918</v>
      </c>
      <c r="M65" s="83">
        <v>991</v>
      </c>
      <c r="N65" s="84">
        <v>1055</v>
      </c>
      <c r="O65" s="84">
        <v>1128</v>
      </c>
      <c r="P65" s="83">
        <v>1131</v>
      </c>
      <c r="Q65" s="88">
        <v>2.9</v>
      </c>
      <c r="R65" s="89">
        <v>6</v>
      </c>
      <c r="S65" s="5"/>
      <c r="T65" s="21"/>
      <c r="U65" s="21"/>
      <c r="V65" s="33"/>
      <c r="W65" s="33"/>
      <c r="X65" s="33"/>
      <c r="Y65" s="22"/>
    </row>
    <row r="66" spans="1:25" ht="13.8">
      <c r="A66" s="90" t="s">
        <v>144</v>
      </c>
      <c r="B66" s="91" t="s">
        <v>80</v>
      </c>
      <c r="C66" s="92">
        <v>1140.5614</v>
      </c>
      <c r="D66" s="93">
        <v>1712.6758000000002</v>
      </c>
      <c r="E66" s="94">
        <v>1730</v>
      </c>
      <c r="F66" s="93">
        <v>1671</v>
      </c>
      <c r="G66" s="94">
        <v>1671</v>
      </c>
      <c r="H66" s="93">
        <v>1671</v>
      </c>
      <c r="I66" s="95">
        <v>1829</v>
      </c>
      <c r="J66" s="96">
        <v>2487</v>
      </c>
      <c r="K66" s="97">
        <v>2487</v>
      </c>
      <c r="L66" s="98">
        <v>2487</v>
      </c>
      <c r="M66" s="99">
        <v>2487</v>
      </c>
      <c r="N66" s="98">
        <v>2487</v>
      </c>
      <c r="O66" s="98">
        <v>2487</v>
      </c>
      <c r="P66" s="99">
        <v>2487</v>
      </c>
      <c r="Q66" s="100">
        <v>11.8</v>
      </c>
      <c r="R66" s="101">
        <v>0</v>
      </c>
      <c r="S66" s="5"/>
      <c r="T66" s="21"/>
      <c r="U66" s="21"/>
      <c r="V66" s="33"/>
      <c r="W66" s="33"/>
      <c r="X66" s="33"/>
      <c r="Y66" s="22"/>
    </row>
    <row r="67" spans="1:25" ht="13.8">
      <c r="A67" s="67"/>
      <c r="B67" s="68" t="s">
        <v>81</v>
      </c>
      <c r="C67" s="69">
        <v>1091.0515</v>
      </c>
      <c r="D67" s="70">
        <v>1210.2420000000002</v>
      </c>
      <c r="E67" s="71">
        <v>1350.8867900000002</v>
      </c>
      <c r="F67" s="70">
        <v>1129.5592000000001</v>
      </c>
      <c r="G67" s="71">
        <v>1137.4661143999999</v>
      </c>
      <c r="H67" s="70">
        <v>1095</v>
      </c>
      <c r="I67" s="72">
        <v>1086</v>
      </c>
      <c r="J67" s="73">
        <v>1071</v>
      </c>
      <c r="K67" s="74">
        <v>1088.136</v>
      </c>
      <c r="L67" s="75">
        <v>1102.2817679999998</v>
      </c>
      <c r="M67" s="76">
        <v>1118.8159945199998</v>
      </c>
      <c r="N67" s="75">
        <v>1135.5982344377996</v>
      </c>
      <c r="O67" s="75">
        <v>1152.6322079543665</v>
      </c>
      <c r="P67" s="76">
        <v>1169.921691073682</v>
      </c>
      <c r="Q67" s="77">
        <v>-0.3</v>
      </c>
      <c r="R67" s="78">
        <v>1.5</v>
      </c>
      <c r="S67" s="5"/>
      <c r="T67" s="21"/>
      <c r="U67" s="21"/>
      <c r="V67" s="33"/>
      <c r="W67" s="33"/>
      <c r="X67" s="33"/>
      <c r="Y67" s="22"/>
    </row>
    <row r="68" spans="1:25" ht="13.8">
      <c r="A68" s="102"/>
      <c r="B68" s="103" t="s">
        <v>82</v>
      </c>
      <c r="C68" s="104">
        <v>1091.0515</v>
      </c>
      <c r="D68" s="105">
        <v>1210.2420000000002</v>
      </c>
      <c r="E68" s="106">
        <v>1350.8867900000002</v>
      </c>
      <c r="F68" s="105">
        <v>1129.5592000000001</v>
      </c>
      <c r="G68" s="107">
        <v>1137.4661143999999</v>
      </c>
      <c r="H68" s="108">
        <v>1095</v>
      </c>
      <c r="I68" s="109">
        <v>1087.335</v>
      </c>
      <c r="J68" s="110">
        <v>1071</v>
      </c>
      <c r="K68" s="111">
        <v>1088.136</v>
      </c>
      <c r="L68" s="108">
        <v>1102.2817679999998</v>
      </c>
      <c r="M68" s="107">
        <v>1118.8159945199998</v>
      </c>
      <c r="N68" s="108">
        <v>1135.5982344377996</v>
      </c>
      <c r="O68" s="108">
        <v>1152.6322079543665</v>
      </c>
      <c r="P68" s="107">
        <v>1169.921691073682</v>
      </c>
      <c r="Q68" s="112">
        <v>-0.3</v>
      </c>
      <c r="R68" s="113">
        <v>1.5</v>
      </c>
      <c r="S68" s="5"/>
      <c r="T68" s="21"/>
      <c r="U68" s="21"/>
      <c r="V68" s="33"/>
      <c r="W68" s="33"/>
      <c r="X68" s="33"/>
      <c r="Y68" s="22"/>
    </row>
    <row r="69" spans="1:25" ht="13.8">
      <c r="A69" s="67" t="s">
        <v>125</v>
      </c>
      <c r="B69" s="114" t="s">
        <v>80</v>
      </c>
      <c r="C69" s="115">
        <v>17074</v>
      </c>
      <c r="D69" s="116">
        <v>17946</v>
      </c>
      <c r="E69" s="117">
        <v>17986</v>
      </c>
      <c r="F69" s="116">
        <v>17986</v>
      </c>
      <c r="G69" s="117">
        <v>18206</v>
      </c>
      <c r="H69" s="116">
        <v>18246</v>
      </c>
      <c r="I69" s="118">
        <v>18422</v>
      </c>
      <c r="J69" s="119">
        <v>18680</v>
      </c>
      <c r="K69" s="120">
        <v>18716</v>
      </c>
      <c r="L69" s="121">
        <v>18716</v>
      </c>
      <c r="M69" s="122">
        <v>18716</v>
      </c>
      <c r="N69" s="121">
        <v>19287</v>
      </c>
      <c r="O69" s="121">
        <v>19287</v>
      </c>
      <c r="P69" s="122">
        <v>19287</v>
      </c>
      <c r="Q69" s="123">
        <v>1.3</v>
      </c>
      <c r="R69" s="124">
        <v>0.6</v>
      </c>
      <c r="S69" s="5"/>
      <c r="T69" s="21"/>
      <c r="U69" s="21"/>
      <c r="V69" s="33"/>
      <c r="W69" s="33"/>
      <c r="X69" s="33"/>
      <c r="Y69" s="22"/>
    </row>
    <row r="70" spans="1:25" ht="13.8">
      <c r="A70" s="67"/>
      <c r="B70" s="68" t="s">
        <v>81</v>
      </c>
      <c r="C70" s="69">
        <v>15367</v>
      </c>
      <c r="D70" s="70">
        <v>16151</v>
      </c>
      <c r="E70" s="71">
        <v>16187</v>
      </c>
      <c r="F70" s="70">
        <v>16187</v>
      </c>
      <c r="G70" s="71">
        <v>16187</v>
      </c>
      <c r="H70" s="70">
        <v>16187</v>
      </c>
      <c r="I70" s="72">
        <v>15696</v>
      </c>
      <c r="J70" s="73">
        <v>16812</v>
      </c>
      <c r="K70" s="74">
        <v>16812</v>
      </c>
      <c r="L70" s="75">
        <v>16812</v>
      </c>
      <c r="M70" s="76">
        <v>16812</v>
      </c>
      <c r="N70" s="75">
        <v>17350</v>
      </c>
      <c r="O70" s="75">
        <v>17350</v>
      </c>
      <c r="P70" s="76">
        <v>17350</v>
      </c>
      <c r="Q70" s="77">
        <v>1.3</v>
      </c>
      <c r="R70" s="78">
        <v>0.6</v>
      </c>
      <c r="S70" s="5"/>
      <c r="T70" s="21"/>
      <c r="U70" s="21"/>
      <c r="V70" s="33"/>
      <c r="W70" s="33"/>
      <c r="X70" s="33"/>
      <c r="Y70" s="22"/>
    </row>
    <row r="71" spans="1:25" ht="13.8">
      <c r="A71" s="67"/>
      <c r="B71" s="79" t="s">
        <v>82</v>
      </c>
      <c r="C71" s="80">
        <v>10739</v>
      </c>
      <c r="D71" s="81">
        <v>9531</v>
      </c>
      <c r="E71" s="82">
        <v>10338</v>
      </c>
      <c r="F71" s="81">
        <v>10477</v>
      </c>
      <c r="G71" s="83">
        <v>10693</v>
      </c>
      <c r="H71" s="84">
        <v>10971</v>
      </c>
      <c r="I71" s="85">
        <v>11144</v>
      </c>
      <c r="J71" s="86">
        <v>11400</v>
      </c>
      <c r="K71" s="87">
        <v>11729</v>
      </c>
      <c r="L71" s="84">
        <v>12027</v>
      </c>
      <c r="M71" s="83">
        <v>12245</v>
      </c>
      <c r="N71" s="84">
        <v>12456</v>
      </c>
      <c r="O71" s="84">
        <v>12641</v>
      </c>
      <c r="P71" s="83">
        <v>12815</v>
      </c>
      <c r="Q71" s="88">
        <v>0.9</v>
      </c>
      <c r="R71" s="89">
        <v>1.8</v>
      </c>
      <c r="S71" s="5"/>
      <c r="T71" s="21"/>
      <c r="U71" s="21"/>
      <c r="V71" s="33"/>
      <c r="W71" s="33"/>
      <c r="X71" s="33"/>
      <c r="Y71" s="22"/>
    </row>
    <row r="72" spans="1:25" ht="13.8">
      <c r="A72" s="90" t="s">
        <v>145</v>
      </c>
      <c r="B72" s="91" t="s">
        <v>80</v>
      </c>
      <c r="C72" s="92">
        <v>0</v>
      </c>
      <c r="D72" s="93">
        <v>0</v>
      </c>
      <c r="E72" s="94">
        <v>0</v>
      </c>
      <c r="F72" s="93">
        <v>0</v>
      </c>
      <c r="G72" s="94">
        <v>0</v>
      </c>
      <c r="H72" s="93">
        <v>0</v>
      </c>
      <c r="I72" s="95">
        <v>0</v>
      </c>
      <c r="J72" s="96">
        <v>0</v>
      </c>
      <c r="K72" s="97">
        <v>0</v>
      </c>
      <c r="L72" s="98">
        <v>0</v>
      </c>
      <c r="M72" s="99">
        <v>0</v>
      </c>
      <c r="N72" s="98">
        <v>0</v>
      </c>
      <c r="O72" s="98">
        <v>0</v>
      </c>
      <c r="P72" s="99">
        <v>0</v>
      </c>
      <c r="Q72" s="100" t="s">
        <v>0</v>
      </c>
      <c r="R72" s="101" t="s">
        <v>0</v>
      </c>
      <c r="S72" s="5"/>
      <c r="T72" s="21"/>
      <c r="U72" s="21"/>
      <c r="V72" s="33"/>
      <c r="W72" s="33"/>
      <c r="X72" s="33"/>
      <c r="Y72" s="22"/>
    </row>
    <row r="73" spans="1:25" ht="13.8">
      <c r="A73" s="67"/>
      <c r="B73" s="68" t="s">
        <v>81</v>
      </c>
      <c r="C73" s="69">
        <v>0</v>
      </c>
      <c r="D73" s="70">
        <v>0</v>
      </c>
      <c r="E73" s="71">
        <v>0</v>
      </c>
      <c r="F73" s="70">
        <v>0</v>
      </c>
      <c r="G73" s="71">
        <v>0</v>
      </c>
      <c r="H73" s="70">
        <v>0</v>
      </c>
      <c r="I73" s="72">
        <v>0</v>
      </c>
      <c r="J73" s="73">
        <v>0</v>
      </c>
      <c r="K73" s="74">
        <v>0</v>
      </c>
      <c r="L73" s="75">
        <v>0</v>
      </c>
      <c r="M73" s="76">
        <v>0</v>
      </c>
      <c r="N73" s="75">
        <v>0</v>
      </c>
      <c r="O73" s="75">
        <v>0</v>
      </c>
      <c r="P73" s="76">
        <v>0</v>
      </c>
      <c r="Q73" s="77" t="s">
        <v>0</v>
      </c>
      <c r="R73" s="78" t="s">
        <v>0</v>
      </c>
      <c r="S73" s="5"/>
      <c r="T73" s="21"/>
      <c r="U73" s="21"/>
      <c r="V73" s="33"/>
      <c r="W73" s="33"/>
      <c r="X73" s="33"/>
      <c r="Y73" s="22"/>
    </row>
    <row r="74" spans="1:25" ht="13.8">
      <c r="A74" s="102"/>
      <c r="B74" s="103" t="s">
        <v>82</v>
      </c>
      <c r="C74" s="104">
        <v>0</v>
      </c>
      <c r="D74" s="105">
        <v>0</v>
      </c>
      <c r="E74" s="106">
        <v>0</v>
      </c>
      <c r="F74" s="105">
        <v>0</v>
      </c>
      <c r="G74" s="107">
        <v>0</v>
      </c>
      <c r="H74" s="108">
        <v>0</v>
      </c>
      <c r="I74" s="109">
        <v>0</v>
      </c>
      <c r="J74" s="110">
        <v>0</v>
      </c>
      <c r="K74" s="111">
        <v>0</v>
      </c>
      <c r="L74" s="108">
        <v>0</v>
      </c>
      <c r="M74" s="107">
        <v>0</v>
      </c>
      <c r="N74" s="108">
        <v>0</v>
      </c>
      <c r="O74" s="108">
        <v>0</v>
      </c>
      <c r="P74" s="107">
        <v>0</v>
      </c>
      <c r="Q74" s="112" t="s">
        <v>0</v>
      </c>
      <c r="R74" s="113" t="s">
        <v>0</v>
      </c>
      <c r="S74" s="5"/>
      <c r="T74" s="21"/>
      <c r="U74" s="21"/>
      <c r="V74" s="33"/>
      <c r="W74" s="33"/>
      <c r="X74" s="33"/>
      <c r="Y74" s="22"/>
    </row>
    <row r="75" spans="1:25" ht="13.8">
      <c r="A75" s="67" t="s">
        <v>126</v>
      </c>
      <c r="B75" s="114" t="s">
        <v>80</v>
      </c>
      <c r="C75" s="115">
        <v>17074</v>
      </c>
      <c r="D75" s="116">
        <v>17946</v>
      </c>
      <c r="E75" s="117">
        <v>17986</v>
      </c>
      <c r="F75" s="116">
        <v>17986</v>
      </c>
      <c r="G75" s="117">
        <v>18206</v>
      </c>
      <c r="H75" s="116">
        <v>18246</v>
      </c>
      <c r="I75" s="118">
        <v>18422</v>
      </c>
      <c r="J75" s="119">
        <v>18680</v>
      </c>
      <c r="K75" s="120">
        <v>18716</v>
      </c>
      <c r="L75" s="121">
        <v>18716</v>
      </c>
      <c r="M75" s="122">
        <v>18716</v>
      </c>
      <c r="N75" s="121">
        <v>19287</v>
      </c>
      <c r="O75" s="121">
        <v>19287</v>
      </c>
      <c r="P75" s="122">
        <v>19287</v>
      </c>
      <c r="Q75" s="123">
        <v>1.3</v>
      </c>
      <c r="R75" s="124">
        <v>0.6</v>
      </c>
      <c r="S75" s="5"/>
      <c r="T75" s="21"/>
      <c r="U75" s="21"/>
      <c r="V75" s="33"/>
      <c r="W75" s="33"/>
      <c r="X75" s="33"/>
      <c r="Y75" s="22"/>
    </row>
    <row r="76" spans="1:25" ht="13.8">
      <c r="A76" s="67"/>
      <c r="B76" s="68" t="s">
        <v>81</v>
      </c>
      <c r="C76" s="69">
        <v>15367</v>
      </c>
      <c r="D76" s="70">
        <v>16151</v>
      </c>
      <c r="E76" s="71">
        <v>16187</v>
      </c>
      <c r="F76" s="70">
        <v>16187</v>
      </c>
      <c r="G76" s="71">
        <v>16187</v>
      </c>
      <c r="H76" s="70">
        <v>16187</v>
      </c>
      <c r="I76" s="72">
        <v>15696</v>
      </c>
      <c r="J76" s="73">
        <v>16812</v>
      </c>
      <c r="K76" s="74">
        <v>16812</v>
      </c>
      <c r="L76" s="75">
        <v>16812</v>
      </c>
      <c r="M76" s="76">
        <v>16812</v>
      </c>
      <c r="N76" s="75">
        <v>17350</v>
      </c>
      <c r="O76" s="75">
        <v>17350</v>
      </c>
      <c r="P76" s="76">
        <v>17350</v>
      </c>
      <c r="Q76" s="77">
        <v>1.3</v>
      </c>
      <c r="R76" s="78">
        <v>0.6</v>
      </c>
      <c r="S76" s="5"/>
      <c r="T76" s="21"/>
      <c r="U76" s="21"/>
      <c r="V76" s="33"/>
      <c r="W76" s="33"/>
      <c r="X76" s="33"/>
      <c r="Y76" s="22"/>
    </row>
    <row r="77" spans="1:25" ht="13.8">
      <c r="A77" s="67"/>
      <c r="B77" s="79" t="s">
        <v>82</v>
      </c>
      <c r="C77" s="80">
        <v>10739</v>
      </c>
      <c r="D77" s="81">
        <v>9531</v>
      </c>
      <c r="E77" s="82">
        <v>10338</v>
      </c>
      <c r="F77" s="81">
        <v>10477</v>
      </c>
      <c r="G77" s="83">
        <v>10693</v>
      </c>
      <c r="H77" s="84">
        <v>10971</v>
      </c>
      <c r="I77" s="85">
        <v>11144</v>
      </c>
      <c r="J77" s="86">
        <v>11400</v>
      </c>
      <c r="K77" s="87">
        <v>11729</v>
      </c>
      <c r="L77" s="84">
        <v>12027</v>
      </c>
      <c r="M77" s="83">
        <v>12245</v>
      </c>
      <c r="N77" s="84">
        <v>12456</v>
      </c>
      <c r="O77" s="84">
        <v>12641</v>
      </c>
      <c r="P77" s="83">
        <v>12815</v>
      </c>
      <c r="Q77" s="88">
        <v>0.9</v>
      </c>
      <c r="R77" s="89">
        <v>1.8</v>
      </c>
      <c r="S77" s="5"/>
      <c r="T77" s="21"/>
      <c r="U77" s="21"/>
      <c r="V77" s="33"/>
      <c r="W77" s="33"/>
      <c r="X77" s="33"/>
      <c r="Y77" s="22"/>
    </row>
    <row r="78" spans="1:25" ht="13.8">
      <c r="A78" s="90" t="s">
        <v>94</v>
      </c>
      <c r="B78" s="91" t="s">
        <v>80</v>
      </c>
      <c r="C78" s="92">
        <v>188</v>
      </c>
      <c r="D78" s="93">
        <v>188</v>
      </c>
      <c r="E78" s="94">
        <v>188</v>
      </c>
      <c r="F78" s="93">
        <v>188</v>
      </c>
      <c r="G78" s="94">
        <v>188</v>
      </c>
      <c r="H78" s="93">
        <v>188</v>
      </c>
      <c r="I78" s="95">
        <v>188</v>
      </c>
      <c r="J78" s="96">
        <v>0</v>
      </c>
      <c r="K78" s="97">
        <v>0</v>
      </c>
      <c r="L78" s="98">
        <v>0</v>
      </c>
      <c r="M78" s="99">
        <v>0</v>
      </c>
      <c r="N78" s="98">
        <v>0</v>
      </c>
      <c r="O78" s="98">
        <v>0</v>
      </c>
      <c r="P78" s="99">
        <v>0</v>
      </c>
      <c r="Q78" s="100" t="s">
        <v>0</v>
      </c>
      <c r="R78" s="101" t="s">
        <v>0</v>
      </c>
      <c r="S78" s="5"/>
      <c r="T78" s="21"/>
      <c r="U78" s="21"/>
      <c r="V78" s="33"/>
      <c r="W78" s="33"/>
      <c r="X78" s="33"/>
      <c r="Y78" s="21"/>
    </row>
    <row r="79" spans="1:25" ht="13.8">
      <c r="A79" s="67"/>
      <c r="B79" s="68" t="s">
        <v>81</v>
      </c>
      <c r="C79" s="69">
        <v>160</v>
      </c>
      <c r="D79" s="70">
        <v>160</v>
      </c>
      <c r="E79" s="71">
        <v>160</v>
      </c>
      <c r="F79" s="70">
        <v>160</v>
      </c>
      <c r="G79" s="71">
        <v>160</v>
      </c>
      <c r="H79" s="70">
        <v>160</v>
      </c>
      <c r="I79" s="72">
        <v>160</v>
      </c>
      <c r="J79" s="73">
        <v>0</v>
      </c>
      <c r="K79" s="74">
        <v>0</v>
      </c>
      <c r="L79" s="75">
        <v>0</v>
      </c>
      <c r="M79" s="76">
        <v>0</v>
      </c>
      <c r="N79" s="75">
        <v>0</v>
      </c>
      <c r="O79" s="75">
        <v>0</v>
      </c>
      <c r="P79" s="76">
        <v>0</v>
      </c>
      <c r="Q79" s="77" t="s">
        <v>0</v>
      </c>
      <c r="R79" s="78" t="s">
        <v>0</v>
      </c>
      <c r="S79" s="5"/>
      <c r="T79" s="21"/>
      <c r="U79" s="21"/>
      <c r="V79" s="33"/>
      <c r="W79" s="33"/>
      <c r="X79" s="33"/>
      <c r="Y79" s="21"/>
    </row>
    <row r="80" spans="1:25" ht="13.8">
      <c r="A80" s="102"/>
      <c r="B80" s="103" t="s">
        <v>82</v>
      </c>
      <c r="C80" s="104">
        <v>381</v>
      </c>
      <c r="D80" s="105">
        <v>575</v>
      </c>
      <c r="E80" s="106">
        <v>607</v>
      </c>
      <c r="F80" s="105">
        <v>618</v>
      </c>
      <c r="G80" s="107">
        <v>631</v>
      </c>
      <c r="H80" s="108">
        <v>653</v>
      </c>
      <c r="I80" s="109">
        <v>667</v>
      </c>
      <c r="J80" s="110">
        <v>684</v>
      </c>
      <c r="K80" s="111">
        <v>699</v>
      </c>
      <c r="L80" s="108">
        <v>717</v>
      </c>
      <c r="M80" s="107">
        <v>684</v>
      </c>
      <c r="N80" s="108">
        <v>684</v>
      </c>
      <c r="O80" s="108">
        <v>684</v>
      </c>
      <c r="P80" s="107">
        <v>684</v>
      </c>
      <c r="Q80" s="112">
        <v>8.6999999999999993</v>
      </c>
      <c r="R80" s="113">
        <v>-0.4</v>
      </c>
      <c r="S80" s="5"/>
      <c r="T80" s="21"/>
      <c r="U80" s="21"/>
      <c r="V80" s="33"/>
      <c r="W80" s="33"/>
      <c r="X80" s="33"/>
      <c r="Y80" s="21"/>
    </row>
    <row r="81" spans="1:25" ht="13.8">
      <c r="A81" s="67" t="s">
        <v>95</v>
      </c>
      <c r="B81" s="114" t="s">
        <v>80</v>
      </c>
      <c r="C81" s="115">
        <v>1615</v>
      </c>
      <c r="D81" s="116">
        <v>1615</v>
      </c>
      <c r="E81" s="117">
        <v>1615</v>
      </c>
      <c r="F81" s="116">
        <v>1615</v>
      </c>
      <c r="G81" s="117">
        <v>1615</v>
      </c>
      <c r="H81" s="116">
        <v>1615</v>
      </c>
      <c r="I81" s="118">
        <v>1615</v>
      </c>
      <c r="J81" s="119">
        <v>1615</v>
      </c>
      <c r="K81" s="120">
        <v>1615</v>
      </c>
      <c r="L81" s="121">
        <v>1615</v>
      </c>
      <c r="M81" s="122">
        <v>1615</v>
      </c>
      <c r="N81" s="121">
        <v>1615</v>
      </c>
      <c r="O81" s="121">
        <v>1615</v>
      </c>
      <c r="P81" s="122">
        <v>1615</v>
      </c>
      <c r="Q81" s="123">
        <v>0</v>
      </c>
      <c r="R81" s="124">
        <v>0</v>
      </c>
      <c r="S81" s="5"/>
      <c r="T81" s="21"/>
      <c r="U81" s="21"/>
      <c r="V81" s="33"/>
      <c r="W81" s="33"/>
      <c r="X81" s="33"/>
      <c r="Y81" s="21"/>
    </row>
    <row r="82" spans="1:25" ht="13.8">
      <c r="A82" s="67"/>
      <c r="B82" s="68" t="s">
        <v>81</v>
      </c>
      <c r="C82" s="69">
        <v>735</v>
      </c>
      <c r="D82" s="70">
        <v>650</v>
      </c>
      <c r="E82" s="71">
        <v>694</v>
      </c>
      <c r="F82" s="70">
        <v>753</v>
      </c>
      <c r="G82" s="71">
        <v>792</v>
      </c>
      <c r="H82" s="70">
        <v>827</v>
      </c>
      <c r="I82" s="72">
        <v>905.4</v>
      </c>
      <c r="J82" s="73">
        <v>905.4</v>
      </c>
      <c r="K82" s="74">
        <v>905</v>
      </c>
      <c r="L82" s="75">
        <v>905</v>
      </c>
      <c r="M82" s="76">
        <v>905</v>
      </c>
      <c r="N82" s="75">
        <v>905</v>
      </c>
      <c r="O82" s="75">
        <v>905</v>
      </c>
      <c r="P82" s="76">
        <v>905</v>
      </c>
      <c r="Q82" s="77">
        <v>3</v>
      </c>
      <c r="R82" s="78">
        <v>0</v>
      </c>
      <c r="S82" s="5"/>
      <c r="T82" s="21"/>
      <c r="U82" s="21"/>
      <c r="V82" s="33"/>
      <c r="W82" s="33"/>
      <c r="X82" s="33"/>
      <c r="Y82" s="21"/>
    </row>
    <row r="83" spans="1:25" ht="13.8">
      <c r="A83" s="67"/>
      <c r="B83" s="79" t="s">
        <v>82</v>
      </c>
      <c r="C83" s="80">
        <v>593</v>
      </c>
      <c r="D83" s="81">
        <v>561</v>
      </c>
      <c r="E83" s="82">
        <v>580</v>
      </c>
      <c r="F83" s="81">
        <v>611</v>
      </c>
      <c r="G83" s="83">
        <v>789</v>
      </c>
      <c r="H83" s="84">
        <v>765</v>
      </c>
      <c r="I83" s="85">
        <v>740</v>
      </c>
      <c r="J83" s="86">
        <v>748</v>
      </c>
      <c r="K83" s="87">
        <v>768.80000000000007</v>
      </c>
      <c r="L83" s="84">
        <v>768.40000000000009</v>
      </c>
      <c r="M83" s="83">
        <v>768.40000000000009</v>
      </c>
      <c r="N83" s="84">
        <v>768.40000000000009</v>
      </c>
      <c r="O83" s="84">
        <v>768.40000000000009</v>
      </c>
      <c r="P83" s="83">
        <v>768.40000000000009</v>
      </c>
      <c r="Q83" s="88">
        <v>3.4</v>
      </c>
      <c r="R83" s="89">
        <v>0</v>
      </c>
      <c r="S83" s="5"/>
      <c r="T83" s="21"/>
      <c r="U83" s="21"/>
      <c r="V83" s="33"/>
      <c r="W83" s="33"/>
      <c r="X83" s="33"/>
      <c r="Y83" s="21"/>
    </row>
    <row r="84" spans="1:25" ht="13.8">
      <c r="A84" s="90" t="s">
        <v>128</v>
      </c>
      <c r="B84" s="91" t="s">
        <v>80</v>
      </c>
      <c r="C84" s="92">
        <v>396</v>
      </c>
      <c r="D84" s="93">
        <v>396</v>
      </c>
      <c r="E84" s="94">
        <v>386</v>
      </c>
      <c r="F84" s="93">
        <v>396</v>
      </c>
      <c r="G84" s="94">
        <v>634</v>
      </c>
      <c r="H84" s="93">
        <v>634</v>
      </c>
      <c r="I84" s="95">
        <v>634</v>
      </c>
      <c r="J84" s="96">
        <v>634</v>
      </c>
      <c r="K84" s="97">
        <v>634</v>
      </c>
      <c r="L84" s="98">
        <v>634</v>
      </c>
      <c r="M84" s="99">
        <v>634</v>
      </c>
      <c r="N84" s="98">
        <v>634</v>
      </c>
      <c r="O84" s="98">
        <v>634</v>
      </c>
      <c r="P84" s="99">
        <v>634</v>
      </c>
      <c r="Q84" s="100">
        <v>7</v>
      </c>
      <c r="R84" s="101">
        <v>0</v>
      </c>
      <c r="S84" s="5"/>
      <c r="T84" s="21"/>
      <c r="U84" s="21"/>
      <c r="V84" s="33"/>
      <c r="W84" s="33"/>
      <c r="X84" s="33"/>
      <c r="Y84" s="21"/>
    </row>
    <row r="85" spans="1:25" ht="13.8">
      <c r="A85" s="67"/>
      <c r="B85" s="68" t="s">
        <v>81</v>
      </c>
      <c r="C85" s="69">
        <v>186</v>
      </c>
      <c r="D85" s="70">
        <v>297</v>
      </c>
      <c r="E85" s="71">
        <v>301</v>
      </c>
      <c r="F85" s="70">
        <v>316</v>
      </c>
      <c r="G85" s="71">
        <v>319</v>
      </c>
      <c r="H85" s="70">
        <v>589</v>
      </c>
      <c r="I85" s="72">
        <v>589</v>
      </c>
      <c r="J85" s="73">
        <v>589</v>
      </c>
      <c r="K85" s="74">
        <v>589</v>
      </c>
      <c r="L85" s="75">
        <v>589</v>
      </c>
      <c r="M85" s="76">
        <v>589</v>
      </c>
      <c r="N85" s="75">
        <v>589</v>
      </c>
      <c r="O85" s="75">
        <v>589</v>
      </c>
      <c r="P85" s="76">
        <v>589</v>
      </c>
      <c r="Q85" s="77">
        <v>17.899999999999999</v>
      </c>
      <c r="R85" s="78">
        <v>0</v>
      </c>
      <c r="S85" s="5"/>
      <c r="T85" s="21"/>
      <c r="U85" s="21"/>
      <c r="V85" s="33"/>
      <c r="W85" s="33"/>
      <c r="X85" s="33"/>
      <c r="Y85" s="21"/>
    </row>
    <row r="86" spans="1:25" ht="13.8">
      <c r="A86" s="102"/>
      <c r="B86" s="103" t="s">
        <v>82</v>
      </c>
      <c r="C86" s="104">
        <v>210</v>
      </c>
      <c r="D86" s="105">
        <v>179</v>
      </c>
      <c r="E86" s="106">
        <v>271</v>
      </c>
      <c r="F86" s="105">
        <v>286</v>
      </c>
      <c r="G86" s="107">
        <v>297</v>
      </c>
      <c r="H86" s="108">
        <v>296</v>
      </c>
      <c r="I86" s="109">
        <v>294</v>
      </c>
      <c r="J86" s="110">
        <v>298</v>
      </c>
      <c r="K86" s="111">
        <v>245</v>
      </c>
      <c r="L86" s="108">
        <v>245</v>
      </c>
      <c r="M86" s="107">
        <v>245</v>
      </c>
      <c r="N86" s="108">
        <v>245</v>
      </c>
      <c r="O86" s="108">
        <v>245</v>
      </c>
      <c r="P86" s="107">
        <v>245</v>
      </c>
      <c r="Q86" s="112">
        <v>5.0999999999999996</v>
      </c>
      <c r="R86" s="113">
        <v>0</v>
      </c>
      <c r="S86" s="5"/>
      <c r="T86" s="21"/>
      <c r="U86" s="21"/>
      <c r="V86" s="33"/>
      <c r="W86" s="33"/>
      <c r="X86" s="33"/>
      <c r="Y86" s="21"/>
    </row>
    <row r="87" spans="1:25" ht="13.8">
      <c r="A87" s="90" t="s">
        <v>129</v>
      </c>
      <c r="B87" s="91" t="s">
        <v>80</v>
      </c>
      <c r="C87" s="92">
        <v>2199</v>
      </c>
      <c r="D87" s="93">
        <v>2199</v>
      </c>
      <c r="E87" s="94">
        <v>2189</v>
      </c>
      <c r="F87" s="93">
        <v>2199</v>
      </c>
      <c r="G87" s="94">
        <v>2437</v>
      </c>
      <c r="H87" s="93">
        <v>2437</v>
      </c>
      <c r="I87" s="95">
        <v>2437</v>
      </c>
      <c r="J87" s="96">
        <v>2249</v>
      </c>
      <c r="K87" s="97">
        <v>2249</v>
      </c>
      <c r="L87" s="98">
        <v>2249</v>
      </c>
      <c r="M87" s="99">
        <v>2249</v>
      </c>
      <c r="N87" s="98">
        <v>2249</v>
      </c>
      <c r="O87" s="98">
        <v>2249</v>
      </c>
      <c r="P87" s="99">
        <v>2249</v>
      </c>
      <c r="Q87" s="100">
        <v>0.3</v>
      </c>
      <c r="R87" s="101">
        <v>0</v>
      </c>
      <c r="S87" s="5"/>
      <c r="T87" s="21"/>
      <c r="U87" s="21"/>
      <c r="V87" s="33"/>
      <c r="W87" s="33"/>
      <c r="X87" s="33"/>
      <c r="Y87" s="21"/>
    </row>
    <row r="88" spans="1:25" ht="13.8">
      <c r="A88" s="67"/>
      <c r="B88" s="68" t="s">
        <v>81</v>
      </c>
      <c r="C88" s="69">
        <v>1081</v>
      </c>
      <c r="D88" s="70">
        <v>1107</v>
      </c>
      <c r="E88" s="71">
        <v>1155</v>
      </c>
      <c r="F88" s="70">
        <v>1229</v>
      </c>
      <c r="G88" s="71">
        <v>1271</v>
      </c>
      <c r="H88" s="70">
        <v>1576</v>
      </c>
      <c r="I88" s="72">
        <v>1654.4</v>
      </c>
      <c r="J88" s="73">
        <v>1494.4</v>
      </c>
      <c r="K88" s="74">
        <v>1494</v>
      </c>
      <c r="L88" s="75">
        <v>1494</v>
      </c>
      <c r="M88" s="76">
        <v>1494</v>
      </c>
      <c r="N88" s="75">
        <v>1494</v>
      </c>
      <c r="O88" s="75">
        <v>1494</v>
      </c>
      <c r="P88" s="76">
        <v>1494</v>
      </c>
      <c r="Q88" s="77">
        <v>4.7</v>
      </c>
      <c r="R88" s="78">
        <v>0</v>
      </c>
      <c r="S88" s="5"/>
      <c r="T88" s="21"/>
      <c r="U88" s="21"/>
      <c r="V88" s="33"/>
      <c r="W88" s="33"/>
      <c r="X88" s="33"/>
      <c r="Y88" s="21"/>
    </row>
    <row r="89" spans="1:25" ht="14.4" thickBot="1">
      <c r="A89" s="102"/>
      <c r="B89" s="103" t="s">
        <v>82</v>
      </c>
      <c r="C89" s="104">
        <v>1184</v>
      </c>
      <c r="D89" s="105">
        <v>1315</v>
      </c>
      <c r="E89" s="106">
        <v>1458</v>
      </c>
      <c r="F89" s="105">
        <v>1515</v>
      </c>
      <c r="G89" s="107">
        <v>1717</v>
      </c>
      <c r="H89" s="108">
        <v>1714</v>
      </c>
      <c r="I89" s="109">
        <v>1701</v>
      </c>
      <c r="J89" s="110">
        <v>1730</v>
      </c>
      <c r="K89" s="111">
        <v>1712.8000000000002</v>
      </c>
      <c r="L89" s="108">
        <v>1730.4</v>
      </c>
      <c r="M89" s="107">
        <v>1697.4</v>
      </c>
      <c r="N89" s="108">
        <v>1697.4</v>
      </c>
      <c r="O89" s="108">
        <v>1697.4</v>
      </c>
      <c r="P89" s="107">
        <v>1697.4</v>
      </c>
      <c r="Q89" s="112">
        <v>5.6</v>
      </c>
      <c r="R89" s="113">
        <v>-0.2</v>
      </c>
      <c r="S89" s="5"/>
      <c r="T89" s="21"/>
      <c r="U89" s="21"/>
      <c r="V89" s="33"/>
      <c r="W89" s="33"/>
      <c r="X89" s="33"/>
      <c r="Y89" s="21"/>
    </row>
    <row r="90" spans="1:25" ht="13.8">
      <c r="A90" s="146" t="s">
        <v>96</v>
      </c>
      <c r="B90" s="147"/>
      <c r="C90" s="115">
        <v>52249</v>
      </c>
      <c r="D90" s="116">
        <v>54087.675799999997</v>
      </c>
      <c r="E90" s="117">
        <v>54652</v>
      </c>
      <c r="F90" s="116">
        <v>54648</v>
      </c>
      <c r="G90" s="117">
        <v>55665</v>
      </c>
      <c r="H90" s="116">
        <v>55677.599999999999</v>
      </c>
      <c r="I90" s="118">
        <v>55591.6</v>
      </c>
      <c r="J90" s="119">
        <v>56389.599999999999</v>
      </c>
      <c r="K90" s="120">
        <v>56472.6</v>
      </c>
      <c r="L90" s="121">
        <v>56472.6</v>
      </c>
      <c r="M90" s="122">
        <v>57217.599999999999</v>
      </c>
      <c r="N90" s="121">
        <v>58708.6</v>
      </c>
      <c r="O90" s="121">
        <v>59008.6</v>
      </c>
      <c r="P90" s="122">
        <v>59308.6</v>
      </c>
      <c r="Q90" s="123">
        <v>1.1000000000000001</v>
      </c>
      <c r="R90" s="124">
        <v>1</v>
      </c>
      <c r="S90" s="5"/>
      <c r="T90" s="21"/>
      <c r="U90" s="21"/>
      <c r="V90" s="33"/>
      <c r="W90" s="33"/>
      <c r="X90" s="33"/>
      <c r="Y90" s="35"/>
    </row>
    <row r="91" spans="1:25" ht="12" customHeight="1">
      <c r="A91" s="144" t="s">
        <v>97</v>
      </c>
      <c r="B91" s="145"/>
      <c r="C91" s="69">
        <v>43094.877500000002</v>
      </c>
      <c r="D91" s="70">
        <v>43830.642</v>
      </c>
      <c r="E91" s="71">
        <v>43133.986789999995</v>
      </c>
      <c r="F91" s="70">
        <v>43929.359199999999</v>
      </c>
      <c r="G91" s="71">
        <v>44307.544649563126</v>
      </c>
      <c r="H91" s="70">
        <v>44727.077480218271</v>
      </c>
      <c r="I91" s="72">
        <v>44407.17748021827</v>
      </c>
      <c r="J91" s="73">
        <v>46532.577480218264</v>
      </c>
      <c r="K91" s="74">
        <v>46925.913480218267</v>
      </c>
      <c r="L91" s="75">
        <v>47468.059248218269</v>
      </c>
      <c r="M91" s="76">
        <v>48066.593474738271</v>
      </c>
      <c r="N91" s="75">
        <v>49083.375714656067</v>
      </c>
      <c r="O91" s="75">
        <v>49510.409688172636</v>
      </c>
      <c r="P91" s="76">
        <v>49811.699171291955</v>
      </c>
      <c r="Q91" s="77">
        <v>1.1000000000000001</v>
      </c>
      <c r="R91" s="78">
        <v>1.2</v>
      </c>
      <c r="S91" s="20"/>
      <c r="T91" s="21"/>
      <c r="U91" s="21"/>
      <c r="V91" s="21"/>
      <c r="W91" s="21"/>
      <c r="X91" s="21"/>
      <c r="Y91" s="21"/>
    </row>
    <row r="92" spans="1:25" ht="14.4" thickBot="1">
      <c r="A92" s="142" t="s">
        <v>98</v>
      </c>
      <c r="B92" s="143"/>
      <c r="C92" s="127">
        <v>38292.822926446526</v>
      </c>
      <c r="D92" s="128">
        <v>37222.804992711586</v>
      </c>
      <c r="E92" s="129">
        <v>37708.648235783126</v>
      </c>
      <c r="F92" s="128">
        <v>38427.820645783126</v>
      </c>
      <c r="G92" s="130">
        <v>39258.404025020005</v>
      </c>
      <c r="H92" s="131">
        <v>40363.950199797378</v>
      </c>
      <c r="I92" s="132">
        <v>40436.426988660744</v>
      </c>
      <c r="J92" s="133">
        <v>41684.000977182492</v>
      </c>
      <c r="K92" s="134">
        <v>42430.999218929188</v>
      </c>
      <c r="L92" s="131">
        <v>43470.944986929186</v>
      </c>
      <c r="M92" s="130">
        <v>44426.47921344918</v>
      </c>
      <c r="N92" s="131">
        <v>45248.261453366984</v>
      </c>
      <c r="O92" s="131">
        <v>46104.295426883553</v>
      </c>
      <c r="P92" s="130">
        <v>46585.584910002864</v>
      </c>
      <c r="Q92" s="135">
        <v>1.2</v>
      </c>
      <c r="R92" s="136">
        <v>1.9</v>
      </c>
      <c r="S92" s="20"/>
      <c r="T92" s="21"/>
      <c r="U92" s="21"/>
      <c r="V92" s="21"/>
      <c r="W92" s="21"/>
      <c r="X92" s="21"/>
      <c r="Y92" s="21"/>
    </row>
    <row r="93" spans="1:25">
      <c r="A93" s="34"/>
      <c r="B93" s="34"/>
      <c r="C93" s="18"/>
      <c r="D93" s="18"/>
      <c r="E93" s="18"/>
      <c r="F93" s="47"/>
      <c r="G93" s="18"/>
      <c r="H93" s="36"/>
      <c r="I93" s="36"/>
      <c r="J93" s="36"/>
      <c r="K93" s="36"/>
      <c r="L93" s="36"/>
      <c r="M93" s="36"/>
      <c r="N93" s="36"/>
      <c r="O93" s="36"/>
      <c r="P93" s="36"/>
      <c r="Q93" s="19"/>
      <c r="R93" s="19"/>
      <c r="S93" s="20"/>
      <c r="T93" s="21"/>
      <c r="U93" s="21"/>
      <c r="V93" s="21"/>
      <c r="W93" s="21"/>
      <c r="X93" s="21"/>
      <c r="Y93" s="21"/>
    </row>
    <row r="94" spans="1:25">
      <c r="A94" s="34"/>
      <c r="B94" s="34"/>
      <c r="C94" s="18"/>
      <c r="D94" s="18"/>
      <c r="E94" s="18"/>
      <c r="F94" s="46"/>
      <c r="G94" s="18"/>
      <c r="H94" s="36"/>
      <c r="I94" s="36"/>
      <c r="J94" s="36"/>
      <c r="K94" s="36"/>
      <c r="L94" s="36"/>
      <c r="M94" s="36"/>
      <c r="N94" s="36"/>
      <c r="O94" s="36"/>
      <c r="P94" s="36"/>
      <c r="Q94" s="19"/>
      <c r="R94" s="19"/>
      <c r="S94" s="20"/>
      <c r="T94" s="22"/>
      <c r="U94" s="22"/>
      <c r="V94" s="22"/>
      <c r="W94" s="22"/>
      <c r="X94" s="22"/>
      <c r="Y94" s="22"/>
    </row>
    <row r="95" spans="1:25">
      <c r="A95" s="34"/>
      <c r="B95" s="34"/>
      <c r="C95" s="37"/>
      <c r="D95" s="37"/>
      <c r="E95" s="36"/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9"/>
      <c r="R95" s="19"/>
      <c r="S95" s="20"/>
      <c r="T95" s="22"/>
      <c r="U95" s="22"/>
      <c r="V95" s="22"/>
      <c r="W95" s="22"/>
      <c r="X95" s="22"/>
      <c r="Y95" s="22"/>
    </row>
    <row r="96" spans="1:25">
      <c r="A96" s="16"/>
      <c r="B96" s="34"/>
      <c r="C96" s="37"/>
      <c r="D96" s="37"/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9"/>
      <c r="R96" s="19"/>
      <c r="S96" s="20"/>
      <c r="T96" s="22"/>
      <c r="U96" s="22"/>
      <c r="V96" s="22"/>
      <c r="W96" s="22"/>
      <c r="X96" s="22"/>
      <c r="Y96" s="22"/>
    </row>
    <row r="97" spans="1:25">
      <c r="A97" s="42"/>
      <c r="B97" s="34"/>
      <c r="C97" s="37"/>
      <c r="D97" s="37"/>
      <c r="E97" s="37"/>
      <c r="F97" s="4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9"/>
      <c r="R97" s="19"/>
      <c r="S97" s="20"/>
      <c r="T97" s="22"/>
      <c r="U97" s="22"/>
      <c r="V97" s="22"/>
      <c r="W97" s="22"/>
      <c r="X97" s="22"/>
      <c r="Y97" s="22"/>
    </row>
    <row r="98" spans="1:25">
      <c r="A98" s="49"/>
      <c r="B98" s="34"/>
      <c r="C98" s="37"/>
      <c r="D98" s="37"/>
      <c r="E98" s="37"/>
      <c r="F98" s="48"/>
      <c r="G98" s="37"/>
      <c r="H98" s="37"/>
      <c r="I98" s="38"/>
      <c r="J98" s="37"/>
      <c r="K98" s="37"/>
      <c r="L98" s="37"/>
      <c r="M98" s="37"/>
      <c r="N98" s="37"/>
      <c r="O98" s="37"/>
      <c r="P98" s="37"/>
      <c r="Q98" s="19"/>
      <c r="R98" s="19"/>
      <c r="S98" s="20"/>
      <c r="T98" s="22"/>
      <c r="U98" s="22"/>
      <c r="V98" s="22"/>
      <c r="W98" s="22"/>
      <c r="X98" s="22"/>
      <c r="Y98" s="22"/>
    </row>
    <row r="99" spans="1:25">
      <c r="A99" s="34"/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19"/>
      <c r="R99" s="19"/>
      <c r="S99" s="20"/>
      <c r="T99" s="22"/>
      <c r="U99" s="22"/>
      <c r="V99" s="22"/>
      <c r="W99" s="22"/>
      <c r="X99" s="22"/>
      <c r="Y99" s="22"/>
    </row>
    <row r="100" spans="1:25">
      <c r="A100" s="34"/>
      <c r="B100" s="34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9"/>
      <c r="R100" s="19"/>
      <c r="S100" s="20"/>
      <c r="T100" s="22"/>
      <c r="U100" s="22"/>
      <c r="V100" s="22"/>
      <c r="W100" s="22"/>
      <c r="X100" s="22"/>
      <c r="Y100" s="22"/>
    </row>
    <row r="101" spans="1:25">
      <c r="A101" s="34"/>
      <c r="B101" s="34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9"/>
      <c r="R101" s="19"/>
      <c r="S101" s="20"/>
      <c r="T101" s="22"/>
      <c r="U101" s="22"/>
      <c r="V101" s="22"/>
      <c r="W101" s="22"/>
      <c r="X101" s="22"/>
      <c r="Y101" s="22"/>
    </row>
    <row r="102" spans="1:25">
      <c r="A102" s="34"/>
      <c r="B102" s="34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9"/>
      <c r="R102" s="19"/>
      <c r="S102" s="20"/>
      <c r="T102" s="22"/>
      <c r="U102" s="22"/>
      <c r="V102" s="22"/>
      <c r="W102" s="22"/>
      <c r="X102" s="22"/>
      <c r="Y102" s="22"/>
    </row>
    <row r="103" spans="1:25">
      <c r="A103" s="34"/>
      <c r="B103" s="34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6"/>
      <c r="P103" s="36"/>
      <c r="Q103" s="19"/>
      <c r="R103" s="19"/>
      <c r="S103" s="20"/>
      <c r="T103" s="22"/>
      <c r="U103" s="22"/>
      <c r="V103" s="22"/>
      <c r="W103" s="22"/>
      <c r="X103" s="22"/>
      <c r="Y103" s="22"/>
    </row>
    <row r="104" spans="1:25">
      <c r="A104" s="34"/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19"/>
      <c r="R104" s="19"/>
      <c r="S104" s="20"/>
      <c r="T104" s="22"/>
      <c r="U104" s="22"/>
      <c r="V104" s="22"/>
      <c r="W104" s="22"/>
      <c r="X104" s="22"/>
      <c r="Y104" s="22"/>
    </row>
    <row r="105" spans="1:25">
      <c r="A105" s="34"/>
      <c r="B105" s="3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6"/>
      <c r="P105" s="36"/>
      <c r="Q105" s="19"/>
      <c r="R105" s="19"/>
      <c r="S105" s="20"/>
      <c r="T105" s="22"/>
      <c r="U105" s="22"/>
      <c r="V105" s="22"/>
      <c r="W105" s="22"/>
      <c r="X105" s="22"/>
      <c r="Y105" s="22"/>
    </row>
    <row r="106" spans="1:25">
      <c r="A106" s="44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20"/>
      <c r="S106" s="20"/>
      <c r="T106" s="22"/>
      <c r="U106" s="22"/>
      <c r="V106" s="22"/>
      <c r="W106" s="22"/>
      <c r="X106" s="22"/>
      <c r="Y106" s="22"/>
    </row>
    <row r="107" spans="1:25">
      <c r="A107" s="44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20"/>
      <c r="S107" s="20"/>
      <c r="T107" s="22"/>
      <c r="U107" s="22"/>
      <c r="V107" s="22"/>
      <c r="W107" s="22"/>
      <c r="X107" s="22"/>
      <c r="Y107" s="22"/>
    </row>
    <row r="108" spans="1:25">
      <c r="A108" s="44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1"/>
      <c r="N108" s="11"/>
      <c r="O108" s="11"/>
      <c r="P108" s="21"/>
      <c r="Q108" s="20"/>
      <c r="R108" s="20"/>
      <c r="S108" s="20"/>
      <c r="T108" s="22"/>
      <c r="U108" s="22"/>
      <c r="V108" s="22"/>
      <c r="W108" s="22"/>
      <c r="X108" s="22"/>
      <c r="Y108" s="22"/>
    </row>
    <row r="109" spans="1:25">
      <c r="A109" s="44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20"/>
      <c r="S109" s="20"/>
      <c r="T109" s="22"/>
      <c r="U109" s="22"/>
      <c r="V109" s="22"/>
      <c r="W109" s="22"/>
      <c r="X109" s="22"/>
      <c r="Y109" s="22"/>
    </row>
    <row r="110" spans="1:25">
      <c r="A110" s="44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20"/>
      <c r="R110" s="20"/>
      <c r="S110" s="20"/>
      <c r="T110" s="22"/>
      <c r="U110" s="22"/>
      <c r="V110" s="22"/>
      <c r="W110" s="22"/>
      <c r="X110" s="22"/>
      <c r="Y110" s="22"/>
    </row>
    <row r="111" spans="1:25">
      <c r="A111" s="44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0"/>
      <c r="R111" s="20"/>
      <c r="S111" s="20"/>
      <c r="T111" s="22"/>
      <c r="U111" s="22"/>
      <c r="V111" s="22"/>
      <c r="W111" s="22"/>
      <c r="X111" s="22"/>
      <c r="Y111" s="22"/>
    </row>
    <row r="112" spans="1:25">
      <c r="A112" s="44"/>
      <c r="B112" s="34"/>
      <c r="C112" s="21"/>
      <c r="D112" s="21"/>
      <c r="E112" s="21"/>
      <c r="F112" s="21"/>
      <c r="G112" s="21"/>
      <c r="H112" s="21"/>
      <c r="I112" s="21"/>
      <c r="J112" s="39"/>
      <c r="K112" s="21"/>
      <c r="L112" s="21"/>
      <c r="M112" s="21"/>
      <c r="N112" s="21"/>
      <c r="O112" s="21"/>
      <c r="P112" s="39"/>
      <c r="Q112" s="20"/>
      <c r="R112" s="20"/>
      <c r="S112" s="20"/>
      <c r="T112" s="22"/>
      <c r="U112" s="22"/>
      <c r="V112" s="22"/>
      <c r="W112" s="22"/>
      <c r="X112" s="22"/>
      <c r="Y112" s="22"/>
    </row>
    <row r="113" spans="1:25">
      <c r="A113" s="44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20"/>
      <c r="R113" s="20"/>
      <c r="S113" s="20"/>
      <c r="T113" s="22"/>
      <c r="U113" s="22"/>
      <c r="V113" s="22"/>
      <c r="W113" s="22"/>
      <c r="X113" s="22"/>
      <c r="Y113" s="22"/>
    </row>
    <row r="114" spans="1:2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0"/>
      <c r="R114" s="20"/>
      <c r="S114" s="20"/>
      <c r="T114" s="22"/>
      <c r="U114" s="22"/>
      <c r="V114" s="22"/>
      <c r="W114" s="22"/>
      <c r="X114" s="22"/>
      <c r="Y114" s="22"/>
    </row>
    <row r="115" spans="1:2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0"/>
      <c r="R115" s="20"/>
      <c r="S115" s="20"/>
      <c r="T115" s="22"/>
      <c r="U115" s="22"/>
      <c r="V115" s="22"/>
      <c r="W115" s="22"/>
      <c r="X115" s="22"/>
      <c r="Y115" s="22"/>
    </row>
    <row r="116" spans="1:25">
      <c r="A116" s="44"/>
      <c r="B116" s="6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0"/>
      <c r="R116" s="20"/>
      <c r="S116" s="20"/>
      <c r="T116" s="22"/>
      <c r="U116" s="22"/>
      <c r="V116" s="22"/>
      <c r="W116" s="22"/>
      <c r="X116" s="22"/>
      <c r="Y116" s="22"/>
    </row>
    <row r="117" spans="1:25">
      <c r="A117" s="44"/>
      <c r="B117" s="6"/>
      <c r="C117" s="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0"/>
      <c r="R117" s="20"/>
      <c r="S117" s="20"/>
      <c r="T117" s="22"/>
      <c r="U117" s="22"/>
      <c r="V117" s="22"/>
      <c r="W117" s="22"/>
      <c r="X117" s="22"/>
      <c r="Y117" s="22"/>
    </row>
    <row r="118" spans="1:25">
      <c r="A118" s="44"/>
      <c r="B118" s="6"/>
      <c r="C118" s="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0"/>
      <c r="R118" s="20"/>
      <c r="S118" s="20"/>
      <c r="T118" s="22"/>
      <c r="U118" s="22"/>
      <c r="V118" s="22"/>
      <c r="W118" s="22"/>
      <c r="X118" s="22"/>
      <c r="Y118" s="22"/>
    </row>
    <row r="119" spans="1:25">
      <c r="A119" s="44"/>
      <c r="B119" s="6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0"/>
      <c r="R119" s="20"/>
      <c r="S119" s="20"/>
      <c r="T119" s="22"/>
      <c r="U119" s="22"/>
      <c r="V119" s="22"/>
      <c r="W119" s="22"/>
      <c r="X119" s="22"/>
      <c r="Y119" s="22"/>
    </row>
    <row r="120" spans="1:25">
      <c r="A120" s="44"/>
      <c r="B120" s="6"/>
      <c r="C120" s="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0"/>
      <c r="R120" s="20"/>
      <c r="S120" s="20"/>
      <c r="T120" s="22"/>
      <c r="U120" s="22"/>
      <c r="V120" s="22"/>
      <c r="W120" s="22"/>
      <c r="X120" s="22"/>
      <c r="Y120" s="22"/>
    </row>
    <row r="121" spans="1:25">
      <c r="A121" s="44"/>
      <c r="B121" s="6"/>
      <c r="C121" s="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0"/>
      <c r="R121" s="20"/>
      <c r="S121" s="20"/>
      <c r="T121" s="22"/>
      <c r="U121" s="22"/>
      <c r="V121" s="22"/>
      <c r="W121" s="22"/>
      <c r="X121" s="22"/>
      <c r="Y121" s="22"/>
    </row>
    <row r="122" spans="1:25">
      <c r="A122" s="44"/>
      <c r="B122" s="6"/>
      <c r="C122" s="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0"/>
      <c r="R122" s="20"/>
      <c r="S122" s="20"/>
      <c r="T122" s="22"/>
      <c r="U122" s="22"/>
      <c r="V122" s="22"/>
      <c r="W122" s="22"/>
      <c r="X122" s="22"/>
      <c r="Y122" s="22"/>
    </row>
    <row r="123" spans="1:25">
      <c r="A123" s="44"/>
      <c r="B123" s="11"/>
      <c r="C123" s="1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0"/>
      <c r="R123" s="20"/>
      <c r="S123" s="20"/>
      <c r="T123" s="22"/>
      <c r="U123" s="22"/>
      <c r="V123" s="22"/>
      <c r="W123" s="22"/>
      <c r="X123" s="22"/>
      <c r="Y123" s="22"/>
    </row>
    <row r="124" spans="1:25">
      <c r="A124" s="44"/>
      <c r="B124" s="6"/>
      <c r="C124" s="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0"/>
      <c r="R124" s="20"/>
      <c r="S124" s="20"/>
      <c r="T124" s="22"/>
      <c r="U124" s="22"/>
      <c r="V124" s="22"/>
      <c r="W124" s="22"/>
      <c r="X124" s="22"/>
      <c r="Y124" s="22"/>
    </row>
    <row r="125" spans="1:25">
      <c r="A125" s="44"/>
      <c r="B125" s="6"/>
      <c r="C125" s="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0"/>
      <c r="R125" s="20"/>
      <c r="S125" s="20"/>
      <c r="T125" s="22"/>
      <c r="U125" s="22"/>
      <c r="V125" s="22"/>
      <c r="W125" s="22"/>
      <c r="X125" s="22"/>
      <c r="Y125" s="22"/>
    </row>
    <row r="126" spans="1:25">
      <c r="A126" s="44"/>
      <c r="B126" s="6"/>
      <c r="C126" s="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0"/>
      <c r="R126" s="20"/>
      <c r="S126" s="20"/>
      <c r="T126" s="22"/>
      <c r="U126" s="22"/>
      <c r="V126" s="22"/>
      <c r="W126" s="22"/>
      <c r="X126" s="22"/>
      <c r="Y126" s="22"/>
    </row>
    <row r="127" spans="1:25">
      <c r="A127" s="44"/>
      <c r="B127" s="6"/>
      <c r="C127" s="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0"/>
      <c r="R127" s="20"/>
      <c r="S127" s="20"/>
      <c r="T127" s="22"/>
      <c r="U127" s="22"/>
      <c r="V127" s="22"/>
      <c r="W127" s="22"/>
      <c r="X127" s="22"/>
      <c r="Y127" s="22"/>
    </row>
    <row r="128" spans="1:25">
      <c r="A128" s="44"/>
      <c r="B128" s="8"/>
      <c r="C128" s="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0"/>
      <c r="R128" s="20"/>
      <c r="S128" s="20"/>
      <c r="T128" s="22"/>
      <c r="U128" s="22"/>
      <c r="V128" s="22"/>
      <c r="W128" s="22"/>
      <c r="X128" s="22"/>
      <c r="Y128" s="22"/>
    </row>
    <row r="129" spans="1:25">
      <c r="A129" s="44"/>
      <c r="B129" s="8"/>
      <c r="C129" s="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0"/>
      <c r="R129" s="20"/>
      <c r="S129" s="20"/>
      <c r="T129" s="22"/>
      <c r="U129" s="22"/>
      <c r="V129" s="22"/>
      <c r="W129" s="22"/>
      <c r="X129" s="22"/>
      <c r="Y129" s="22"/>
    </row>
    <row r="130" spans="1:25">
      <c r="A130" s="44"/>
      <c r="B130" s="11"/>
      <c r="C130" s="1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0"/>
      <c r="R130" s="20"/>
      <c r="S130" s="20"/>
      <c r="T130" s="22"/>
      <c r="U130" s="22"/>
      <c r="V130" s="22"/>
      <c r="W130" s="22"/>
      <c r="X130" s="22"/>
      <c r="Y130" s="22"/>
    </row>
    <row r="131" spans="1:25">
      <c r="A131" s="44"/>
      <c r="B131" s="8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0"/>
      <c r="R131" s="20"/>
      <c r="S131" s="20"/>
      <c r="T131" s="22"/>
      <c r="U131" s="22"/>
      <c r="V131" s="22"/>
      <c r="W131" s="22"/>
      <c r="X131" s="22"/>
      <c r="Y131" s="22"/>
    </row>
    <row r="132" spans="1:25">
      <c r="A132" s="44"/>
      <c r="B132" s="11"/>
      <c r="C132" s="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0"/>
      <c r="R132" s="20"/>
      <c r="S132" s="20"/>
      <c r="T132" s="22"/>
      <c r="U132" s="22"/>
      <c r="V132" s="22"/>
      <c r="W132" s="22"/>
      <c r="X132" s="22"/>
      <c r="Y132" s="22"/>
    </row>
    <row r="133" spans="1:25">
      <c r="A133" s="44"/>
      <c r="B133" s="8"/>
      <c r="C133" s="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0"/>
      <c r="R133" s="20"/>
      <c r="S133" s="20"/>
      <c r="T133" s="22"/>
      <c r="U133" s="22"/>
      <c r="V133" s="22"/>
      <c r="W133" s="22"/>
      <c r="X133" s="22"/>
      <c r="Y133" s="22"/>
    </row>
    <row r="134" spans="1:25">
      <c r="A134" s="44"/>
      <c r="B134" s="11"/>
      <c r="C134" s="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0"/>
      <c r="R134" s="20"/>
      <c r="S134" s="20"/>
      <c r="T134" s="22"/>
      <c r="U134" s="22"/>
      <c r="V134" s="22"/>
      <c r="W134" s="22"/>
      <c r="X134" s="22"/>
      <c r="Y134" s="22"/>
    </row>
    <row r="135" spans="1:25">
      <c r="A135" s="44"/>
      <c r="B135" s="8"/>
      <c r="C135" s="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0"/>
      <c r="R135" s="20"/>
      <c r="S135" s="20"/>
      <c r="T135" s="22"/>
      <c r="U135" s="22"/>
      <c r="V135" s="22"/>
      <c r="W135" s="22"/>
      <c r="X135" s="22"/>
      <c r="Y135" s="22"/>
    </row>
    <row r="136" spans="1:25">
      <c r="A136" s="44"/>
      <c r="B136" s="8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0"/>
      <c r="R136" s="20"/>
      <c r="S136" s="20"/>
      <c r="T136" s="22"/>
      <c r="U136" s="22"/>
      <c r="V136" s="22"/>
      <c r="W136" s="22"/>
      <c r="X136" s="22"/>
      <c r="Y136" s="22"/>
    </row>
    <row r="137" spans="1:25">
      <c r="A137" s="44"/>
      <c r="B137" s="6"/>
      <c r="C137" s="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0"/>
      <c r="R137" s="20"/>
      <c r="S137" s="20"/>
      <c r="T137" s="22"/>
      <c r="U137" s="22"/>
      <c r="V137" s="22"/>
      <c r="W137" s="22"/>
      <c r="X137" s="22"/>
      <c r="Y137" s="22"/>
    </row>
    <row r="138" spans="1:25">
      <c r="A138" s="44"/>
      <c r="B138" s="6"/>
      <c r="C138" s="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0"/>
      <c r="R138" s="20"/>
      <c r="S138" s="20"/>
      <c r="T138" s="22"/>
      <c r="U138" s="22"/>
      <c r="V138" s="22"/>
      <c r="W138" s="22"/>
      <c r="X138" s="22"/>
      <c r="Y138" s="22"/>
    </row>
    <row r="139" spans="1:25">
      <c r="A139" s="44"/>
      <c r="B139" s="8"/>
      <c r="C139" s="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0"/>
      <c r="R139" s="20"/>
      <c r="S139" s="20"/>
      <c r="T139" s="22"/>
      <c r="U139" s="22"/>
      <c r="V139" s="22"/>
      <c r="W139" s="22"/>
      <c r="X139" s="22"/>
      <c r="Y139" s="22"/>
    </row>
    <row r="140" spans="1:25">
      <c r="A140" s="44"/>
      <c r="B140" s="6"/>
      <c r="C140" s="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0"/>
      <c r="R140" s="20"/>
      <c r="S140" s="20"/>
      <c r="T140" s="22"/>
      <c r="U140" s="22"/>
      <c r="V140" s="22"/>
      <c r="W140" s="22"/>
      <c r="X140" s="22"/>
      <c r="Y140" s="22"/>
    </row>
    <row r="141" spans="1:25">
      <c r="A141" s="44"/>
      <c r="B141" s="6"/>
      <c r="C141" s="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0"/>
      <c r="R141" s="20"/>
      <c r="S141" s="20"/>
      <c r="T141" s="22"/>
      <c r="U141" s="22"/>
      <c r="V141" s="22"/>
      <c r="W141" s="22"/>
      <c r="X141" s="22"/>
      <c r="Y141" s="22"/>
    </row>
    <row r="142" spans="1:25">
      <c r="A142" s="44"/>
      <c r="B142" s="6"/>
      <c r="C142" s="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0"/>
      <c r="R142" s="20"/>
      <c r="S142" s="20"/>
      <c r="T142" s="22"/>
      <c r="U142" s="22"/>
      <c r="V142" s="22"/>
      <c r="W142" s="22"/>
      <c r="X142" s="22"/>
      <c r="Y142" s="22"/>
    </row>
    <row r="143" spans="1:25">
      <c r="A143" s="44"/>
      <c r="B143" s="8"/>
      <c r="C143" s="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0"/>
      <c r="R143" s="20"/>
      <c r="S143" s="20"/>
      <c r="T143" s="22"/>
      <c r="U143" s="22"/>
      <c r="V143" s="22"/>
      <c r="W143" s="22"/>
      <c r="X143" s="22"/>
      <c r="Y143" s="22"/>
    </row>
    <row r="144" spans="1:25">
      <c r="A144" s="44"/>
      <c r="B144" s="9"/>
      <c r="C144" s="1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0"/>
      <c r="R144" s="20"/>
      <c r="S144" s="20"/>
      <c r="T144" s="22"/>
      <c r="U144" s="22"/>
      <c r="V144" s="22"/>
      <c r="W144" s="22"/>
      <c r="X144" s="22"/>
      <c r="Y144" s="22"/>
    </row>
    <row r="145" spans="1:2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0"/>
      <c r="R145" s="20"/>
      <c r="S145" s="20"/>
      <c r="T145" s="22"/>
      <c r="U145" s="22"/>
      <c r="V145" s="22"/>
      <c r="W145" s="22"/>
      <c r="X145" s="22"/>
      <c r="Y145" s="22"/>
    </row>
    <row r="146" spans="1:2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0"/>
      <c r="R146" s="20"/>
      <c r="S146" s="20"/>
      <c r="T146" s="22"/>
      <c r="U146" s="22"/>
      <c r="V146" s="22"/>
      <c r="W146" s="22"/>
      <c r="X146" s="22"/>
      <c r="Y146" s="22"/>
    </row>
    <row r="147" spans="1:2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0"/>
      <c r="R147" s="20"/>
      <c r="S147" s="20"/>
      <c r="T147" s="22"/>
      <c r="U147" s="22"/>
      <c r="V147" s="22"/>
      <c r="W147" s="22"/>
      <c r="X147" s="22"/>
      <c r="Y147" s="22"/>
    </row>
    <row r="148" spans="1:2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0"/>
      <c r="R148" s="20"/>
      <c r="S148" s="20"/>
      <c r="T148" s="22"/>
      <c r="U148" s="22"/>
      <c r="V148" s="22"/>
      <c r="W148" s="22"/>
      <c r="X148" s="22"/>
      <c r="Y148" s="22"/>
    </row>
    <row r="149" spans="1: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</row>
    <row r="150" spans="1: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</row>
    <row r="151" spans="1: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</row>
  </sheetData>
  <sortState ref="A6:S92">
    <sortCondition ref="B6:B92"/>
  </sortState>
  <mergeCells count="24">
    <mergeCell ref="D1:E1"/>
    <mergeCell ref="P2:Q2"/>
    <mergeCell ref="C3:J3"/>
    <mergeCell ref="K3:P3"/>
    <mergeCell ref="Q3:R3"/>
    <mergeCell ref="R4:R5"/>
    <mergeCell ref="M4:M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E4:E5"/>
    <mergeCell ref="F4:F5"/>
    <mergeCell ref="G4:G5"/>
    <mergeCell ref="A92:B92"/>
    <mergeCell ref="A90:B90"/>
    <mergeCell ref="A91:B91"/>
    <mergeCell ref="C4:C5"/>
    <mergeCell ref="D4:D5"/>
  </mergeCells>
  <phoneticPr fontId="27"/>
  <conditionalFormatting sqref="B94 B96:B97">
    <cfRule type="expression" dxfId="23" priority="1">
      <formula>CELL("protect",B94)=0</formula>
    </cfRule>
    <cfRule type="expression" dxfId="22" priority="2">
      <formula>CELL("protect",B94)=0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c2</vt:lpstr>
      <vt:lpstr>c2換算</vt:lpstr>
      <vt:lpstr>LDPE</vt:lpstr>
      <vt:lpstr>HDPE</vt:lpstr>
      <vt:lpstr>PS</vt:lpstr>
      <vt:lpstr>SM</vt:lpstr>
      <vt:lpstr>PVC</vt:lpstr>
      <vt:lpstr>VCM</vt:lpstr>
      <vt:lpstr>EDC</vt:lpstr>
      <vt:lpstr>EG</vt:lpstr>
      <vt:lpstr>C3</vt:lpstr>
      <vt:lpstr>C3換算</vt:lpstr>
      <vt:lpstr>PP</vt:lpstr>
      <vt:lpstr>AN</vt:lpstr>
      <vt:lpstr>B</vt:lpstr>
      <vt:lpstr>T</vt:lpstr>
      <vt:lpstr>X</vt:lpstr>
      <vt:lpstr>PX</vt:lpstr>
      <vt:lpstr>PTA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</dc:creator>
  <cp:lastModifiedBy>kn</cp:lastModifiedBy>
  <dcterms:created xsi:type="dcterms:W3CDTF">2017-06-29T08:55:29Z</dcterms:created>
  <dcterms:modified xsi:type="dcterms:W3CDTF">2019-12-17T11:03:40Z</dcterms:modified>
</cp:coreProperties>
</file>